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dania operacyjne (zarządzanie) 2022\Laboratorium\"/>
    </mc:Choice>
  </mc:AlternateContent>
  <xr:revisionPtr revIDLastSave="0" documentId="13_ncr:1_{E859BE2D-CE8D-459B-841D-5E6F897F7A3C}" xr6:coauthVersionLast="47" xr6:coauthVersionMax="47" xr10:uidLastSave="{00000000-0000-0000-0000-000000000000}"/>
  <bookViews>
    <workbookView xWindow="-120" yWindow="-120" windowWidth="29040" windowHeight="15720" activeTab="5" xr2:uid="{247B7931-507A-4A59-B607-B98BA50D1814}"/>
  </bookViews>
  <sheets>
    <sheet name="Zad. 1" sheetId="2" r:id="rId1"/>
    <sheet name="Zad. 2" sheetId="10" r:id="rId2"/>
    <sheet name="Zad. 3" sheetId="3" r:id="rId3"/>
    <sheet name="Zad. 4" sheetId="4" r:id="rId4"/>
    <sheet name="Zad 5 (a)" sheetId="11" r:id="rId5"/>
    <sheet name="Zad 5 (b)" sheetId="12" r:id="rId6"/>
  </sheets>
  <definedNames>
    <definedName name="solver_cvg" localSheetId="4" hidden="1">0.0001</definedName>
    <definedName name="solver_cvg" localSheetId="5" hidden="1">0.0001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drv" localSheetId="4" hidden="1">1</definedName>
    <definedName name="solver_drv" localSheetId="5" hidden="1">1</definedName>
    <definedName name="solver_drv" localSheetId="0" hidden="1">1</definedName>
    <definedName name="solver_drv" localSheetId="1" hidden="1">2</definedName>
    <definedName name="solver_drv" localSheetId="2" hidden="1">1</definedName>
    <definedName name="solver_drv" localSheetId="3" hidden="1">1</definedName>
    <definedName name="solver_eng" localSheetId="4" hidden="1">2</definedName>
    <definedName name="solver_eng" localSheetId="5" hidden="1">2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st" localSheetId="4" hidden="1">1</definedName>
    <definedName name="solver_est" localSheetId="5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itr" localSheetId="4" hidden="1">100</definedName>
    <definedName name="solver_itr" localSheetId="5" hidden="1">100</definedName>
    <definedName name="solver_itr" localSheetId="0" hidden="1">100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lhs1" localSheetId="4" hidden="1">'Zad 5 (a)'!$G$12:$H$17</definedName>
    <definedName name="solver_lhs1" localSheetId="5" hidden="1">'Zad 5 (b)'!$H$18:$I$18</definedName>
    <definedName name="solver_lhs1" localSheetId="0" hidden="1">'Zad. 1'!$D$24:$F$24</definedName>
    <definedName name="solver_lhs1" localSheetId="1" hidden="1">'Zad. 2'!$I$9:$I$13</definedName>
    <definedName name="solver_lhs1" localSheetId="2" hidden="1">'Zad. 3'!$F$33:$I$33</definedName>
    <definedName name="solver_lhs1" localSheetId="3" hidden="1">'Zad. 4'!$G$13:$J$16</definedName>
    <definedName name="solver_lhs2" localSheetId="4" hidden="1">'Zad 5 (a)'!$I$12:$I$17</definedName>
    <definedName name="solver_lhs2" localSheetId="5" hidden="1">'Zad 5 (b)'!$H$12:$I$17</definedName>
    <definedName name="solver_lhs2" localSheetId="0" hidden="1">'Zad. 1'!$N$24:$N$26</definedName>
    <definedName name="solver_lhs2" localSheetId="1" hidden="1">'Zad. 2'!$M$14:$R$14</definedName>
    <definedName name="solver_lhs2" localSheetId="2" hidden="1">'Zad. 3'!$L$20:$O$22</definedName>
    <definedName name="solver_lhs2" localSheetId="3" hidden="1">'Zad. 4'!$G$17:$J$17</definedName>
    <definedName name="solver_lhs3" localSheetId="4" hidden="1">'Zad 5 (a)'!$P$12:$P$17</definedName>
    <definedName name="solver_lhs3" localSheetId="5" hidden="1">'Zad 5 (b)'!$J$12:$J$17</definedName>
    <definedName name="solver_lhs3" localSheetId="0" hidden="1">'Zad. 1'!$N$26</definedName>
    <definedName name="solver_lhs3" localSheetId="1" hidden="1">'Zad. 2'!$S$9:$S$13</definedName>
    <definedName name="solver_lhs3" localSheetId="2" hidden="1">'Zad. 3'!$P$20:$P$22</definedName>
    <definedName name="solver_lhs3" localSheetId="3" hidden="1">'Zad. 4'!$K$13:$K$16</definedName>
    <definedName name="solver_lhs4" localSheetId="4" hidden="1">'Zad 5 (a)'!$I$15</definedName>
    <definedName name="solver_lhs4" localSheetId="5" hidden="1">'Zad 5 (b)'!#REF!</definedName>
    <definedName name="solver_lhs4" localSheetId="0" hidden="1">'Zad. 1'!$N$26</definedName>
    <definedName name="solver_lhs4" localSheetId="1" hidden="1">'Zad. 2'!$S$9:$S$13</definedName>
    <definedName name="solver_lhs4" localSheetId="2" hidden="1">'Zad. 3'!$I$33</definedName>
    <definedName name="solver_lhs4" localSheetId="3" hidden="1">'Zad. 4'!$K$14</definedName>
    <definedName name="solver_lhs5" localSheetId="4" hidden="1">'Zad 5 (a)'!$I$16</definedName>
    <definedName name="solver_lhs5" localSheetId="5" hidden="1">'Zad 5 (b)'!#REF!</definedName>
    <definedName name="solver_lhs5" localSheetId="0" hidden="1">'Zad. 1'!$N$26</definedName>
    <definedName name="solver_lhs5" localSheetId="2" hidden="1">'Zad. 3'!$F$33</definedName>
    <definedName name="solver_lhs5" localSheetId="3" hidden="1">'Zad. 4'!$K$15</definedName>
    <definedName name="solver_lhs6" localSheetId="0" hidden="1">'Zad. 1'!$N$26</definedName>
    <definedName name="solver_lhs6" localSheetId="2" hidden="1">'Zad. 3'!$G$33</definedName>
    <definedName name="solver_lhs6" localSheetId="3" hidden="1">'Zad. 4'!$K$16</definedName>
    <definedName name="solver_lhs7" localSheetId="0" hidden="1">'Zad. 1'!$N$26</definedName>
    <definedName name="solver_lhs7" localSheetId="2" hidden="1">'Zad. 3'!$H$33</definedName>
    <definedName name="solver_lhs7" localSheetId="3" hidden="1">'Zad. 4'!$H$17</definedName>
    <definedName name="solver_lhs8" localSheetId="2" hidden="1">'Zad. 3'!$I$33</definedName>
    <definedName name="solver_lhs8" localSheetId="3" hidden="1">'Zad. 4'!$I$17</definedName>
    <definedName name="solver_lin" localSheetId="4" hidden="1">1</definedName>
    <definedName name="solver_lin" localSheetId="5" hidden="1">1</definedName>
    <definedName name="solver_lin" localSheetId="0" hidden="1">1</definedName>
    <definedName name="solver_lin" localSheetId="2" hidden="1">1</definedName>
    <definedName name="solver_lin" localSheetId="3" hidden="1">1</definedName>
    <definedName name="solver_mip" localSheetId="4" hidden="1">2147483647</definedName>
    <definedName name="solver_mip" localSheetId="5" hidden="1">2147483647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ni" localSheetId="4" hidden="1">30</definedName>
    <definedName name="solver_mni" localSheetId="5" hidden="1">30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rt" localSheetId="4" hidden="1">0.075</definedName>
    <definedName name="solver_mrt" localSheetId="5" hidden="1">0.075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sl" localSheetId="4" hidden="1">2</definedName>
    <definedName name="solver_msl" localSheetId="5" hidden="1">2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neg" localSheetId="4" hidden="1">1</definedName>
    <definedName name="solver_neg" localSheetId="5" hidden="1">1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od" localSheetId="4" hidden="1">2147483647</definedName>
    <definedName name="solver_nod" localSheetId="5" hidden="1">2147483647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um" localSheetId="4" hidden="1">0</definedName>
    <definedName name="solver_num" localSheetId="5" hidden="1">0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wt" localSheetId="4" hidden="1">1</definedName>
    <definedName name="solver_nwt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pre" localSheetId="4" hidden="1">0.000001</definedName>
    <definedName name="solver_pre" localSheetId="5" hidden="1">0.000001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rbv" localSheetId="4" hidden="1">1</definedName>
    <definedName name="solver_rbv" localSheetId="5" hidden="1">1</definedName>
    <definedName name="solver_rbv" localSheetId="0" hidden="1">1</definedName>
    <definedName name="solver_rbv" localSheetId="1" hidden="1">2</definedName>
    <definedName name="solver_rbv" localSheetId="2" hidden="1">1</definedName>
    <definedName name="solver_rbv" localSheetId="3" hidden="1">1</definedName>
    <definedName name="solver_rel1" localSheetId="4" hidden="1">5</definedName>
    <definedName name="solver_rel1" localSheetId="5" hidden="1">2</definedName>
    <definedName name="solver_rel1" localSheetId="0" hidden="1">3</definedName>
    <definedName name="solver_rel1" localSheetId="1" hidden="1">5</definedName>
    <definedName name="solver_rel1" localSheetId="2" hidden="1">3</definedName>
    <definedName name="solver_rel1" localSheetId="3" hidden="1">5</definedName>
    <definedName name="solver_rel2" localSheetId="4" hidden="1">2</definedName>
    <definedName name="solver_rel2" localSheetId="5" hidden="1">5</definedName>
    <definedName name="solver_rel2" localSheetId="0" hidden="1">1</definedName>
    <definedName name="solver_rel2" localSheetId="1" hidden="1">3</definedName>
    <definedName name="solver_rel2" localSheetId="2" hidden="1">4</definedName>
    <definedName name="solver_rel2" localSheetId="3" hidden="1">2</definedName>
    <definedName name="solver_rel3" localSheetId="4" hidden="1">2</definedName>
    <definedName name="solver_rel3" localSheetId="5" hidden="1">2</definedName>
    <definedName name="solver_rel3" localSheetId="0" hidden="1">1</definedName>
    <definedName name="solver_rel3" localSheetId="1" hidden="1">1</definedName>
    <definedName name="solver_rel3" localSheetId="2" hidden="1">1</definedName>
    <definedName name="solver_rel3" localSheetId="3" hidden="1">2</definedName>
    <definedName name="solver_rel4" localSheetId="4" hidden="1">2</definedName>
    <definedName name="solver_rel4" localSheetId="5" hidden="1">2</definedName>
    <definedName name="solver_rel4" localSheetId="0" hidden="1">1</definedName>
    <definedName name="solver_rel4" localSheetId="1" hidden="1">1</definedName>
    <definedName name="solver_rel4" localSheetId="2" hidden="1">3</definedName>
    <definedName name="solver_rel4" localSheetId="3" hidden="1">2</definedName>
    <definedName name="solver_rel5" localSheetId="4" hidden="1">2</definedName>
    <definedName name="solver_rel5" localSheetId="5" hidden="1">2</definedName>
    <definedName name="solver_rel5" localSheetId="0" hidden="1">1</definedName>
    <definedName name="solver_rel5" localSheetId="2" hidden="1">3</definedName>
    <definedName name="solver_rel5" localSheetId="3" hidden="1">2</definedName>
    <definedName name="solver_rel6" localSheetId="0" hidden="1">1</definedName>
    <definedName name="solver_rel6" localSheetId="2" hidden="1">3</definedName>
    <definedName name="solver_rel6" localSheetId="3" hidden="1">2</definedName>
    <definedName name="solver_rel7" localSheetId="0" hidden="1">1</definedName>
    <definedName name="solver_rel7" localSheetId="2" hidden="1">3</definedName>
    <definedName name="solver_rel7" localSheetId="3" hidden="1">2</definedName>
    <definedName name="solver_rel8" localSheetId="2" hidden="1">3</definedName>
    <definedName name="solver_rel8" localSheetId="3" hidden="1">2</definedName>
    <definedName name="solver_rhs1" localSheetId="4" hidden="1">binarna</definedName>
    <definedName name="solver_rhs1" localSheetId="5" hidden="1">3</definedName>
    <definedName name="solver_rhs1" localSheetId="0" hidden="1">'Zad. 1'!$D$26:$F$26</definedName>
    <definedName name="solver_rhs1" localSheetId="1" hidden="1">binarna</definedName>
    <definedName name="solver_rhs1" localSheetId="2" hidden="1">'Zad. 3'!$F$35:$I$35</definedName>
    <definedName name="solver_rhs1" localSheetId="3" hidden="1">binarna</definedName>
    <definedName name="solver_rhs2" localSheetId="4" hidden="1">'Zad 5 (a)'!$K$12:$K$17</definedName>
    <definedName name="solver_rhs2" localSheetId="5" hidden="1">binarna</definedName>
    <definedName name="solver_rhs2" localSheetId="0" hidden="1">'Zad. 1'!$P$24:$P$26</definedName>
    <definedName name="solver_rhs2" localSheetId="1" hidden="1">'Zad. 2'!$M$16:$R$16</definedName>
    <definedName name="solver_rhs2" localSheetId="2" hidden="1">całkowita</definedName>
    <definedName name="solver_rhs2" localSheetId="3" hidden="1">'Zad. 4'!$G$19:$J$19</definedName>
    <definedName name="solver_rhs3" localSheetId="4" hidden="1">1</definedName>
    <definedName name="solver_rhs3" localSheetId="5" hidden="1">'Zad 5 (b)'!$L$12:$L$17</definedName>
    <definedName name="solver_rhs3" localSheetId="0" hidden="1">'Zad. 1'!$P$26</definedName>
    <definedName name="solver_rhs3" localSheetId="1" hidden="1">'Zad. 2'!$T$9:$T$13</definedName>
    <definedName name="solver_rhs3" localSheetId="2" hidden="1">'Zad. 3'!$R$20:$R$22</definedName>
    <definedName name="solver_rhs3" localSheetId="3" hidden="1">'Zad. 4'!$M$13:$M$16</definedName>
    <definedName name="solver_rhs4" localSheetId="4" hidden="1">'Zad 5 (a)'!$K$15</definedName>
    <definedName name="solver_rhs4" localSheetId="5" hidden="1">'Zad 5 (b)'!#REF!</definedName>
    <definedName name="solver_rhs4" localSheetId="0" hidden="1">'Zad. 1'!$P$26</definedName>
    <definedName name="solver_rhs4" localSheetId="1" hidden="1">'Zad. 2'!$T$9:$T$13</definedName>
    <definedName name="solver_rhs4" localSheetId="2" hidden="1">'Zad. 3'!$I$35</definedName>
    <definedName name="solver_rhs4" localSheetId="3" hidden="1">'Zad. 4'!$M$14</definedName>
    <definedName name="solver_rhs5" localSheetId="4" hidden="1">'Zad 5 (a)'!$K$16</definedName>
    <definedName name="solver_rhs5" localSheetId="5" hidden="1">'Zad 5 (b)'!#REF!</definedName>
    <definedName name="solver_rhs5" localSheetId="0" hidden="1">'Zad. 1'!$P$26</definedName>
    <definedName name="solver_rhs5" localSheetId="2" hidden="1">'Zad. 3'!$F$35</definedName>
    <definedName name="solver_rhs5" localSheetId="3" hidden="1">'Zad. 4'!$M$15</definedName>
    <definedName name="solver_rhs6" localSheetId="0" hidden="1">'Zad. 1'!$P$26</definedName>
    <definedName name="solver_rhs6" localSheetId="2" hidden="1">'Zad. 3'!$G$35</definedName>
    <definedName name="solver_rhs6" localSheetId="3" hidden="1">'Zad. 4'!$M$16</definedName>
    <definedName name="solver_rhs7" localSheetId="0" hidden="1">'Zad. 1'!$P$26</definedName>
    <definedName name="solver_rhs7" localSheetId="2" hidden="1">'Zad. 3'!$H$35</definedName>
    <definedName name="solver_rhs7" localSheetId="3" hidden="1">3</definedName>
    <definedName name="solver_rhs8" localSheetId="2" hidden="1">'Zad. 3'!$I$35</definedName>
    <definedName name="solver_rhs8" localSheetId="3" hidden="1">3</definedName>
    <definedName name="solver_rlx" localSheetId="4" hidden="1">1</definedName>
    <definedName name="solver_rlx" localSheetId="5" hidden="1">1</definedName>
    <definedName name="solver_rlx" localSheetId="0" hidden="1">1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sd" localSheetId="4" hidden="1">0</definedName>
    <definedName name="solver_rsd" localSheetId="5" hidden="1">0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scl" localSheetId="4" hidden="1">2</definedName>
    <definedName name="solver_scl" localSheetId="5" hidden="1">2</definedName>
    <definedName name="solver_scl" localSheetId="0" hidden="1">2</definedName>
    <definedName name="solver_scl" localSheetId="1" hidden="1">2</definedName>
    <definedName name="solver_scl" localSheetId="2" hidden="1">1</definedName>
    <definedName name="solver_scl" localSheetId="3" hidden="1">1</definedName>
    <definedName name="solver_sho" localSheetId="4" hidden="1">2</definedName>
    <definedName name="solver_sho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sz" localSheetId="4" hidden="1">100</definedName>
    <definedName name="solver_ssz" localSheetId="5" hidden="1">100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tim" localSheetId="4" hidden="1">100</definedName>
    <definedName name="solver_tim" localSheetId="5" hidden="1">100</definedName>
    <definedName name="solver_tim" localSheetId="0" hidden="1">100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ol" localSheetId="4" hidden="1">0.05</definedName>
    <definedName name="solver_tol" localSheetId="5" hidden="1">0.05</definedName>
    <definedName name="solver_tol" localSheetId="0" hidden="1">0.05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yp" localSheetId="4" hidden="1">1</definedName>
    <definedName name="solver_typ" localSheetId="5" hidden="1">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val" localSheetId="4" hidden="1">0</definedName>
    <definedName name="solver_val" localSheetId="5" hidden="1">0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er" localSheetId="4" hidden="1">3</definedName>
    <definedName name="solver_ver" localSheetId="5" hidden="1">3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10" l="1"/>
  <c r="F16" i="10"/>
  <c r="E16" i="10"/>
  <c r="D16" i="10"/>
  <c r="C16" i="10"/>
  <c r="B16" i="10"/>
</calcChain>
</file>

<file path=xl/sharedStrings.xml><?xml version="1.0" encoding="utf-8"?>
<sst xmlns="http://schemas.openxmlformats.org/spreadsheetml/2006/main" count="275" uniqueCount="125">
  <si>
    <t>Funkcja celu</t>
  </si>
  <si>
    <t>W warsztacie wyroby W1, W2, W3 można wykonywać na obrabiarkach O1, O2, O3.</t>
  </si>
  <si>
    <t>Zużycie czasów pracy obrabiarek na jednostkę każdego z wyrobów (w min) przedstawiono w tabeli 1.</t>
  </si>
  <si>
    <t>Jednostkowe koszty produkcji wyrobów na poszczególnych obrabiarkach przedstawiono w tabeli 2.</t>
  </si>
  <si>
    <t>Dopuszczalny czas pracy każdej obrabiarki wynosi 480 minut.</t>
  </si>
  <si>
    <t>Każdego wyrobu należy wyprodukować co najmniej 20 sztuk.</t>
  </si>
  <si>
    <t>Ceny wyrobów wynoszą odpowiednio 25, 32, 17 zł.</t>
  </si>
  <si>
    <t>Przydzielić produkcję wyrobów poszczególnym obrabiarkom tak, aby zysk ze sprzedaży wyrobów był możliwie najwyższy.</t>
  </si>
  <si>
    <t>W1</t>
  </si>
  <si>
    <t>W2</t>
  </si>
  <si>
    <t>W3</t>
  </si>
  <si>
    <t>O1</t>
  </si>
  <si>
    <t>O2</t>
  </si>
  <si>
    <t>O3</t>
  </si>
  <si>
    <t>produkcja</t>
  </si>
  <si>
    <t>(komórki zmieniane)</t>
  </si>
  <si>
    <t>suma czasów</t>
  </si>
  <si>
    <t>max</t>
  </si>
  <si>
    <t>suma danego wyrobu</t>
  </si>
  <si>
    <t>minimum</t>
  </si>
  <si>
    <t>zysk na jednostce</t>
  </si>
  <si>
    <t>Koparki typu K1, K2, K3 mogą wykonywać cztery rodzaje prac ziemnych: P1. P2, P3, P4.</t>
  </si>
  <si>
    <t>Przedsiębiorstwo dysponuje dziennie odpowiednio 10, 8, 15 koparkami poszczególnych typów.</t>
  </si>
  <si>
    <t>Minimalne dzienne zadania planowe w zakresie poszczególnych prac to 220, 90, 150, 220 (m3).</t>
  </si>
  <si>
    <t xml:space="preserve">Dzienne koszty eksploatacji 1 koparki każdego typu wynoszą odpowiednio 1900, 1300, 2800 zł. </t>
  </si>
  <si>
    <t>Wydajności koparek przy wykonywaniu poszczególnych prac (m3/dzień) podano w tabeli.</t>
  </si>
  <si>
    <t>Przydzielić koparki do wykonywania poszczególnych prac tak, aby dzienne koszty ich eksploatacji były możliwie najniższe.</t>
  </si>
  <si>
    <t>Tabela.</t>
  </si>
  <si>
    <t>P1</t>
  </si>
  <si>
    <t>P2</t>
  </si>
  <si>
    <t>P3</t>
  </si>
  <si>
    <t>P4</t>
  </si>
  <si>
    <t>K1</t>
  </si>
  <si>
    <t>K2</t>
  </si>
  <si>
    <t>K3</t>
  </si>
  <si>
    <t>k zmieniane</t>
  </si>
  <si>
    <t>suma koparek</t>
  </si>
  <si>
    <t>max koparek</t>
  </si>
  <si>
    <t>suma</t>
  </si>
  <si>
    <t>Minimalne efekty m3</t>
  </si>
  <si>
    <t>Fcelu</t>
  </si>
  <si>
    <t>(min)</t>
  </si>
  <si>
    <t>min</t>
  </si>
  <si>
    <t>Suma</t>
  </si>
  <si>
    <t>=</t>
  </si>
  <si>
    <t>F4</t>
  </si>
  <si>
    <t>F3</t>
  </si>
  <si>
    <t>F2</t>
  </si>
  <si>
    <t>F1</t>
  </si>
  <si>
    <t>S3</t>
  </si>
  <si>
    <t>S2</t>
  </si>
  <si>
    <t>S1</t>
  </si>
  <si>
    <t>Komórki zmieniane</t>
  </si>
  <si>
    <t>Przydzielić samochody do poszczególnych frontów tak, aby przy przemieszczaniu zapasów pokonać możliwie najmniejszą odległość.</t>
  </si>
  <si>
    <t>Odległości frontów od tych części strefy składowania przedstawiono w tabeli.</t>
  </si>
  <si>
    <t>Przyjęte do magazynu zapasy będą przechowywane w różnych częściach strefy składowania S1, S2, S3.</t>
  </si>
  <si>
    <t>Wolne będą w tym czasie 4 fronty przeładunkowe F1, F2, F3, F4.</t>
  </si>
  <si>
    <t>O godzine 8:00 w magazynie rozpocznie się rozładunek 3 samochodów z różnymi materiałami.</t>
  </si>
  <si>
    <t xml:space="preserve">W magazynie zatrudnionych jest dwoje pracowników, pomiędzy których musi zostać podzielona pula 6 zadań kompletacyjnych. </t>
  </si>
  <si>
    <t>Zakładamy, że każde zadanie musi zostać wykonana oraz że każde zadanie jest wykonywane wyłącznie przez jedną osobę.</t>
  </si>
  <si>
    <t>Czas wykonania każdego zadania (w godz.) przez poszczególnych pracowników przedstawiono w tabeli.</t>
  </si>
  <si>
    <t>Rozwiąż zadanie przydziału prac w następujących wariantach:</t>
  </si>
  <si>
    <t>a) minimalizacja łącznego czasu wykonywania wszystkich czynności.</t>
  </si>
  <si>
    <t>b) minimalizacja łącznego czasu wykonywania wszystkich czynności, przy założeniu że każda z osób wykonuje dokładnie po 3 zadania.</t>
  </si>
  <si>
    <t>Przydział</t>
  </si>
  <si>
    <t>(a)</t>
  </si>
  <si>
    <t>(b)</t>
  </si>
  <si>
    <t>Zadania</t>
  </si>
  <si>
    <t>Pracownicy</t>
  </si>
  <si>
    <t>Z1</t>
  </si>
  <si>
    <t>Z2</t>
  </si>
  <si>
    <t>Z3</t>
  </si>
  <si>
    <t>Z4</t>
  </si>
  <si>
    <t>Z5</t>
  </si>
  <si>
    <t>Z6</t>
  </si>
  <si>
    <t>Fcelu=</t>
  </si>
  <si>
    <t>Koszt</t>
  </si>
  <si>
    <t>PLANT LOCATION MODEL</t>
  </si>
  <si>
    <t>Miesięczne Koszty dostaw [1 Tony]</t>
  </si>
  <si>
    <t>Wielkości dostaw</t>
  </si>
  <si>
    <t>Miesięczna</t>
  </si>
  <si>
    <t>Proponowane</t>
  </si>
  <si>
    <t>Miasta Odbiorców</t>
  </si>
  <si>
    <t>Miesięczny</t>
  </si>
  <si>
    <t>Lokalizacje</t>
  </si>
  <si>
    <t>stały koszt</t>
  </si>
  <si>
    <t>Uruchomiona</t>
  </si>
  <si>
    <t>w [tonach]</t>
  </si>
  <si>
    <t>Miast (producentów):</t>
  </si>
  <si>
    <t>Atlanta</t>
  </si>
  <si>
    <t>Boston</t>
  </si>
  <si>
    <t>Chicago</t>
  </si>
  <si>
    <t>Denver</t>
  </si>
  <si>
    <t>Omaha</t>
  </si>
  <si>
    <t>Portland</t>
  </si>
  <si>
    <t>(uruch. prod.)</t>
  </si>
  <si>
    <t>Lokalizacja</t>
  </si>
  <si>
    <t>Operacyjny (uruchomienia prod.)</t>
  </si>
  <si>
    <t>Ograniczenia</t>
  </si>
  <si>
    <t>(w miastach producentów)</t>
  </si>
  <si>
    <t>Baltimore</t>
  </si>
  <si>
    <t>Cheyenne</t>
  </si>
  <si>
    <t>Salt Lake City</t>
  </si>
  <si>
    <t>Memphis</t>
  </si>
  <si>
    <t>Wichita</t>
  </si>
  <si>
    <t>Koszt operacyjny:</t>
  </si>
  <si>
    <t>Razem</t>
  </si>
  <si>
    <t>Koszt Transportu</t>
  </si>
  <si>
    <t>Koszt transportu (razem):</t>
  </si>
  <si>
    <t>Popyt [tony]:</t>
  </si>
  <si>
    <t>Koszt całkowity:</t>
  </si>
  <si>
    <t>Tabela 2. Jednostkowe koszty produkcji</t>
  </si>
  <si>
    <t>Tabela 1. Zużycie czasów pracy obrabiarek</t>
  </si>
  <si>
    <t>&lt;=</t>
  </si>
  <si>
    <t>&gt;=</t>
  </si>
  <si>
    <t>&lt;--max zysk całkowity</t>
  </si>
  <si>
    <t>ceny wyrobów</t>
  </si>
  <si>
    <t>Zyski ze sprzedaży</t>
  </si>
  <si>
    <t>Funkcja celu (zysk razem)</t>
  </si>
  <si>
    <t>Czasy pracy obrabiarek przy produkcji wyrobów</t>
  </si>
  <si>
    <t>Koszty jednostkowe</t>
  </si>
  <si>
    <t>Koszty ekspoloatacji</t>
  </si>
  <si>
    <t>koszty razem</t>
  </si>
  <si>
    <t>Dzienne zadania planowe obrabiarek [m3]</t>
  </si>
  <si>
    <t>Odleglość z frontów do stref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</si>
</sst>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)"/>
    <numFmt numFmtId="166" formatCode="0_)"/>
    <numFmt numFmtId="167" formatCode="&quot;$&quot;#,##0_);\(&quot;$&quot;#,##0\)"/>
  </numFmts>
  <fonts count="29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0"/>
      <color rgb="FF0070C0"/>
      <name val="Arial"/>
      <family val="2"/>
      <charset val="238"/>
    </font>
    <font>
      <sz val="11"/>
      <color rgb="FF006100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indexed="63"/>
      <name val="Czcionka tekstu podstawowego"/>
      <charset val="238"/>
    </font>
    <font>
      <sz val="11"/>
      <color theme="0"/>
      <name val="Czcionka tekstu podstawowego"/>
      <family val="2"/>
      <charset val="238"/>
    </font>
    <font>
      <b/>
      <sz val="11"/>
      <name val="Czcionka tekstu podstawowego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name val="Geneva"/>
    </font>
    <font>
      <b/>
      <sz val="10"/>
      <name val="Geneva"/>
      <charset val="238"/>
    </font>
    <font>
      <b/>
      <sz val="10"/>
      <color theme="1"/>
      <name val="Czcionka tekstu podstawowego"/>
      <charset val="238"/>
    </font>
    <font>
      <sz val="10"/>
      <name val="Geneva"/>
      <charset val="238"/>
    </font>
    <font>
      <sz val="10"/>
      <name val="Geneva"/>
    </font>
    <font>
      <sz val="10"/>
      <color indexed="12"/>
      <name val="Geneva"/>
    </font>
    <font>
      <b/>
      <sz val="10"/>
      <color theme="4" tint="-0.249977111117893"/>
      <name val="Arial"/>
      <family val="2"/>
      <charset val="238"/>
    </font>
    <font>
      <b/>
      <sz val="11"/>
      <color rgb="FF006100"/>
      <name val="Czcionka tekstu podstawowego"/>
      <charset val="238"/>
    </font>
    <font>
      <sz val="11"/>
      <color rgb="FF3F3F3F"/>
      <name val="Czcionka tekstu podstawowego"/>
      <charset val="238"/>
    </font>
    <font>
      <b/>
      <sz val="1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5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4" borderId="1" applyNumberFormat="0" applyAlignment="0" applyProtection="0"/>
    <xf numFmtId="0" fontId="11" fillId="5" borderId="0" applyNumberFormat="0" applyBorder="0" applyAlignment="0" applyProtection="0"/>
    <xf numFmtId="0" fontId="23" fillId="0" borderId="0" applyNumberFormat="0" applyFont="0" applyFill="0" applyBorder="0" applyAlignment="0">
      <protection locked="0"/>
    </xf>
    <xf numFmtId="0" fontId="23" fillId="20" borderId="0" applyNumberFormat="0" applyBorder="0" applyAlignment="0">
      <protection locked="0"/>
    </xf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6" fillId="11" borderId="3" xfId="1" applyFont="1" applyFill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13" fillId="0" borderId="0" xfId="0" applyFont="1"/>
    <xf numFmtId="0" fontId="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0" applyFont="1"/>
    <xf numFmtId="0" fontId="14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left" readingOrder="1"/>
    </xf>
    <xf numFmtId="0" fontId="17" fillId="0" borderId="0" xfId="0" applyFont="1"/>
    <xf numFmtId="0" fontId="17" fillId="0" borderId="0" xfId="0" applyFont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/>
    <xf numFmtId="0" fontId="18" fillId="0" borderId="0" xfId="0" applyFont="1"/>
    <xf numFmtId="165" fontId="18" fillId="0" borderId="0" xfId="0" applyNumberFormat="1" applyFont="1" applyAlignment="1">
      <alignment horizontal="left"/>
    </xf>
    <xf numFmtId="165" fontId="19" fillId="0" borderId="0" xfId="0" applyNumberFormat="1" applyFont="1" applyAlignment="1">
      <alignment horizontal="left"/>
    </xf>
    <xf numFmtId="165" fontId="18" fillId="0" borderId="0" xfId="0" applyNumberFormat="1" applyFont="1"/>
    <xf numFmtId="0" fontId="18" fillId="0" borderId="0" xfId="0" applyFont="1" applyAlignment="1">
      <alignment horizontal="fill"/>
    </xf>
    <xf numFmtId="165" fontId="19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 vertical="center"/>
    </xf>
    <xf numFmtId="0" fontId="18" fillId="0" borderId="4" xfId="0" applyFont="1" applyBorder="1"/>
    <xf numFmtId="165" fontId="18" fillId="0" borderId="4" xfId="0" applyNumberFormat="1" applyFont="1" applyBorder="1" applyAlignment="1">
      <alignment horizontal="left"/>
    </xf>
    <xf numFmtId="165" fontId="18" fillId="0" borderId="0" xfId="0" applyNumberFormat="1" applyFont="1" applyAlignment="1">
      <alignment horizontal="fill"/>
    </xf>
    <xf numFmtId="0" fontId="18" fillId="0" borderId="0" xfId="0" applyFont="1" applyAlignment="1">
      <alignment horizontal="center" vertical="center"/>
    </xf>
    <xf numFmtId="165" fontId="18" fillId="0" borderId="4" xfId="0" applyNumberFormat="1" applyFont="1" applyBorder="1" applyAlignment="1">
      <alignment horizontal="center"/>
    </xf>
    <xf numFmtId="165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/>
    </xf>
    <xf numFmtId="165" fontId="18" fillId="0" borderId="5" xfId="0" applyNumberFormat="1" applyFont="1" applyBorder="1" applyAlignment="1">
      <alignment horizontal="fill"/>
    </xf>
    <xf numFmtId="165" fontId="18" fillId="0" borderId="6" xfId="0" applyNumberFormat="1" applyFont="1" applyBorder="1"/>
    <xf numFmtId="165" fontId="18" fillId="0" borderId="7" xfId="0" applyNumberFormat="1" applyFont="1" applyBorder="1"/>
    <xf numFmtId="165" fontId="18" fillId="16" borderId="5" xfId="0" applyNumberFormat="1" applyFont="1" applyFill="1" applyBorder="1" applyAlignment="1">
      <alignment horizontal="fill"/>
    </xf>
    <xf numFmtId="165" fontId="18" fillId="16" borderId="6" xfId="0" applyNumberFormat="1" applyFont="1" applyFill="1" applyBorder="1"/>
    <xf numFmtId="165" fontId="18" fillId="16" borderId="7" xfId="0" applyNumberFormat="1" applyFont="1" applyFill="1" applyBorder="1"/>
    <xf numFmtId="165" fontId="18" fillId="0" borderId="0" xfId="0" applyNumberFormat="1" applyFont="1" applyAlignment="1">
      <alignment horizontal="right"/>
    </xf>
    <xf numFmtId="166" fontId="18" fillId="0" borderId="8" xfId="0" applyNumberFormat="1" applyFont="1" applyBorder="1"/>
    <xf numFmtId="166" fontId="18" fillId="0" borderId="0" xfId="0" applyNumberFormat="1" applyFont="1"/>
    <xf numFmtId="166" fontId="18" fillId="0" borderId="9" xfId="0" applyNumberFormat="1" applyFont="1" applyBorder="1"/>
    <xf numFmtId="167" fontId="18" fillId="0" borderId="0" xfId="0" applyNumberFormat="1" applyFont="1"/>
    <xf numFmtId="0" fontId="20" fillId="7" borderId="0" xfId="0" applyFont="1" applyFill="1" applyAlignment="1">
      <alignment horizontal="center" vertical="center"/>
    </xf>
    <xf numFmtId="167" fontId="21" fillId="0" borderId="0" xfId="0" applyNumberFormat="1" applyFont="1"/>
    <xf numFmtId="165" fontId="20" fillId="7" borderId="0" xfId="0" applyNumberFormat="1" applyFont="1" applyFill="1" applyAlignment="1">
      <alignment horizontal="center" vertical="center"/>
    </xf>
    <xf numFmtId="165" fontId="20" fillId="0" borderId="0" xfId="0" applyNumberFormat="1" applyFont="1"/>
    <xf numFmtId="165" fontId="22" fillId="14" borderId="0" xfId="0" applyNumberFormat="1" applyFont="1" applyFill="1"/>
    <xf numFmtId="165" fontId="21" fillId="17" borderId="0" xfId="0" applyNumberFormat="1" applyFont="1" applyFill="1"/>
    <xf numFmtId="165" fontId="18" fillId="0" borderId="4" xfId="0" applyNumberFormat="1" applyFont="1" applyBorder="1" applyAlignment="1">
      <alignment horizontal="right"/>
    </xf>
    <xf numFmtId="166" fontId="18" fillId="0" borderId="10" xfId="0" applyNumberFormat="1" applyFont="1" applyBorder="1"/>
    <xf numFmtId="166" fontId="18" fillId="0" borderId="4" xfId="0" applyNumberFormat="1" applyFont="1" applyBorder="1"/>
    <xf numFmtId="166" fontId="18" fillId="0" borderId="11" xfId="0" applyNumberFormat="1" applyFont="1" applyBorder="1"/>
    <xf numFmtId="167" fontId="18" fillId="0" borderId="4" xfId="0" applyNumberFormat="1" applyFont="1" applyBorder="1"/>
    <xf numFmtId="165" fontId="21" fillId="17" borderId="4" xfId="0" applyNumberFormat="1" applyFont="1" applyFill="1" applyBorder="1"/>
    <xf numFmtId="0" fontId="24" fillId="0" borderId="0" xfId="5" applyNumberFormat="1" applyFont="1" applyFill="1" applyBorder="1">
      <protection locked="0"/>
    </xf>
    <xf numFmtId="165" fontId="20" fillId="0" borderId="0" xfId="0" applyNumberFormat="1" applyFont="1" applyAlignment="1">
      <alignment horizontal="right"/>
    </xf>
    <xf numFmtId="165" fontId="21" fillId="18" borderId="0" xfId="0" applyNumberFormat="1" applyFont="1" applyFill="1" applyAlignment="1">
      <alignment horizontal="center"/>
    </xf>
    <xf numFmtId="0" fontId="18" fillId="0" borderId="0" xfId="0" applyFont="1" applyAlignment="1">
      <alignment horizontal="right"/>
    </xf>
    <xf numFmtId="167" fontId="21" fillId="13" borderId="0" xfId="0" applyNumberFormat="1" applyFont="1" applyFill="1"/>
    <xf numFmtId="0" fontId="23" fillId="0" borderId="0" xfId="0" applyFont="1" applyAlignment="1">
      <alignment horizontal="center"/>
    </xf>
    <xf numFmtId="0" fontId="21" fillId="18" borderId="0" xfId="0" applyFont="1" applyFill="1" applyAlignment="1">
      <alignment horizontal="center"/>
    </xf>
    <xf numFmtId="167" fontId="21" fillId="19" borderId="0" xfId="0" applyNumberFormat="1" applyFont="1" applyFill="1"/>
    <xf numFmtId="167" fontId="21" fillId="19" borderId="4" xfId="0" applyNumberFormat="1" applyFont="1" applyFill="1" applyBorder="1"/>
    <xf numFmtId="165" fontId="21" fillId="8" borderId="0" xfId="0" applyNumberFormat="1" applyFont="1" applyFill="1"/>
    <xf numFmtId="165" fontId="21" fillId="18" borderId="0" xfId="0" applyNumberFormat="1" applyFont="1" applyFill="1"/>
    <xf numFmtId="0" fontId="21" fillId="18" borderId="0" xfId="0" applyFont="1" applyFill="1"/>
    <xf numFmtId="167" fontId="20" fillId="21" borderId="0" xfId="6" applyNumberFormat="1" applyFont="1" applyFill="1" applyAlignment="1">
      <protection locked="0"/>
    </xf>
    <xf numFmtId="0" fontId="25" fillId="0" borderId="0" xfId="0" applyFont="1"/>
    <xf numFmtId="0" fontId="10" fillId="15" borderId="1" xfId="3" applyFont="1" applyFill="1" applyAlignment="1">
      <alignment horizontal="center" vertical="center"/>
    </xf>
    <xf numFmtId="0" fontId="6" fillId="22" borderId="2" xfId="2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3" borderId="0" xfId="0" applyFont="1" applyFill="1" applyAlignment="1">
      <alignment horizontal="center" vertical="center"/>
    </xf>
    <xf numFmtId="0" fontId="7" fillId="18" borderId="0" xfId="0" applyFont="1" applyFill="1" applyAlignment="1">
      <alignment horizontal="center"/>
    </xf>
    <xf numFmtId="0" fontId="26" fillId="0" borderId="0" xfId="2" applyFont="1" applyFill="1" applyAlignment="1">
      <alignment horizontal="center" vertical="center"/>
    </xf>
    <xf numFmtId="0" fontId="12" fillId="23" borderId="3" xfId="1" applyFont="1" applyFill="1" applyBorder="1" applyAlignment="1">
      <alignment horizontal="center" vertical="center"/>
    </xf>
    <xf numFmtId="0" fontId="12" fillId="18" borderId="0" xfId="2" applyFont="1" applyFill="1"/>
    <xf numFmtId="0" fontId="4" fillId="0" borderId="0" xfId="0" applyFont="1"/>
    <xf numFmtId="0" fontId="4" fillId="0" borderId="0" xfId="0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1" fontId="27" fillId="19" borderId="0" xfId="3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1" fontId="4" fillId="0" borderId="0" xfId="0" applyNumberFormat="1" applyFont="1" applyFill="1"/>
    <xf numFmtId="1" fontId="12" fillId="9" borderId="0" xfId="4" applyNumberFormat="1" applyFont="1" applyFill="1"/>
    <xf numFmtId="0" fontId="6" fillId="0" borderId="0" xfId="2" applyFont="1" applyFill="1" applyBorder="1" applyAlignment="1">
      <alignment horizontal="center" vertical="center"/>
    </xf>
    <xf numFmtId="0" fontId="0" fillId="0" borderId="0" xfId="0" applyFill="1"/>
    <xf numFmtId="0" fontId="12" fillId="0" borderId="0" xfId="2" applyFont="1" applyFill="1"/>
    <xf numFmtId="0" fontId="7" fillId="0" borderId="0" xfId="0" applyFont="1" applyFill="1" applyAlignment="1">
      <alignment horizontal="center"/>
    </xf>
    <xf numFmtId="0" fontId="4" fillId="19" borderId="0" xfId="0" applyFont="1" applyFill="1" applyAlignment="1">
      <alignment horizontal="center" vertical="center"/>
    </xf>
    <xf numFmtId="0" fontId="4" fillId="19" borderId="0" xfId="0" applyFont="1" applyFill="1" applyAlignment="1">
      <alignment horizontal="center"/>
    </xf>
    <xf numFmtId="0" fontId="4" fillId="22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center"/>
    </xf>
    <xf numFmtId="0" fontId="28" fillId="12" borderId="0" xfId="0" applyFont="1" applyFill="1"/>
    <xf numFmtId="0" fontId="14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2" fillId="19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15" fillId="15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1" fontId="17" fillId="15" borderId="0" xfId="0" applyNumberFormat="1" applyFont="1" applyFill="1" applyAlignment="1">
      <alignment horizontal="center"/>
    </xf>
    <xf numFmtId="1" fontId="17" fillId="11" borderId="2" xfId="0" applyNumberFormat="1" applyFont="1" applyFill="1" applyBorder="1" applyAlignment="1">
      <alignment horizontal="center"/>
    </xf>
    <xf numFmtId="0" fontId="17" fillId="15" borderId="0" xfId="0" applyFont="1" applyFill="1"/>
    <xf numFmtId="1" fontId="13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17" fillId="19" borderId="0" xfId="0" applyNumberFormat="1" applyFont="1" applyFill="1" applyAlignment="1">
      <alignment horizontal="center"/>
    </xf>
    <xf numFmtId="0" fontId="14" fillId="24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25" borderId="2" xfId="0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7">
    <cellStyle name="Adjustable" xfId="5" xr:uid="{92FBA08F-2976-4A85-AC73-BC4588A36675}"/>
    <cellStyle name="Akcent 2 2" xfId="4" xr:uid="{4B98BEED-9CC4-457D-91C1-D9AA538A0D8D}"/>
    <cellStyle name="Best" xfId="6" xr:uid="{6EC86976-9F33-48E1-92A6-9316FF3746F0}"/>
    <cellStyle name="Dane wyjściowe 2" xfId="3" xr:uid="{7844CE08-C4F0-478A-9420-F2A11BA6B47B}"/>
    <cellStyle name="Dobry 2" xfId="2" xr:uid="{99EF9F67-9DCF-4B43-9A88-918F06CC4544}"/>
    <cellStyle name="Neutralny 2" xfId="1" xr:uid="{BBB1FB47-AB5C-4283-AC76-5A7FB4A355C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</xdr:row>
      <xdr:rowOff>0</xdr:rowOff>
    </xdr:from>
    <xdr:to>
      <xdr:col>24</xdr:col>
      <xdr:colOff>221181</xdr:colOff>
      <xdr:row>36</xdr:row>
      <xdr:rowOff>151442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78BE1D-94A1-49DF-BE43-49DE2F340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06450" y="180975"/>
          <a:ext cx="5021781" cy="65331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7</xdr:col>
      <xdr:colOff>809011</xdr:colOff>
      <xdr:row>63</xdr:row>
      <xdr:rowOff>91606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EB089F3-EB6C-4D82-BD34-DFD32368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2075" y="3048000"/>
          <a:ext cx="4476136" cy="6644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</xdr:row>
      <xdr:rowOff>0</xdr:rowOff>
    </xdr:from>
    <xdr:to>
      <xdr:col>23</xdr:col>
      <xdr:colOff>3831</xdr:colOff>
      <xdr:row>38</xdr:row>
      <xdr:rowOff>37175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C31A3A5-3CD6-48EB-8FE1-CF5A303A1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1200" y="323850"/>
          <a:ext cx="6176031" cy="5866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135B-905E-4E76-883E-1122C785BAA7}">
  <dimension ref="A1:R41"/>
  <sheetViews>
    <sheetView workbookViewId="0">
      <selection activeCell="M7" sqref="M7"/>
    </sheetView>
  </sheetViews>
  <sheetFormatPr defaultRowHeight="14.25"/>
  <cols>
    <col min="3" max="3" width="21.5" customWidth="1"/>
    <col min="14" max="15" width="14.875" customWidth="1"/>
    <col min="260" max="260" width="18.5" customWidth="1"/>
    <col min="271" max="271" width="14.875" customWidth="1"/>
    <col min="516" max="516" width="18.5" customWidth="1"/>
    <col min="527" max="527" width="14.875" customWidth="1"/>
    <col min="772" max="772" width="18.5" customWidth="1"/>
    <col min="783" max="783" width="14.875" customWidth="1"/>
    <col min="1028" max="1028" width="18.5" customWidth="1"/>
    <col min="1039" max="1039" width="14.875" customWidth="1"/>
    <col min="1284" max="1284" width="18.5" customWidth="1"/>
    <col min="1295" max="1295" width="14.875" customWidth="1"/>
    <col min="1540" max="1540" width="18.5" customWidth="1"/>
    <col min="1551" max="1551" width="14.875" customWidth="1"/>
    <col min="1796" max="1796" width="18.5" customWidth="1"/>
    <col min="1807" max="1807" width="14.875" customWidth="1"/>
    <col min="2052" max="2052" width="18.5" customWidth="1"/>
    <col min="2063" max="2063" width="14.875" customWidth="1"/>
    <col min="2308" max="2308" width="18.5" customWidth="1"/>
    <col min="2319" max="2319" width="14.875" customWidth="1"/>
    <col min="2564" max="2564" width="18.5" customWidth="1"/>
    <col min="2575" max="2575" width="14.875" customWidth="1"/>
    <col min="2820" max="2820" width="18.5" customWidth="1"/>
    <col min="2831" max="2831" width="14.875" customWidth="1"/>
    <col min="3076" max="3076" width="18.5" customWidth="1"/>
    <col min="3087" max="3087" width="14.875" customWidth="1"/>
    <col min="3332" max="3332" width="18.5" customWidth="1"/>
    <col min="3343" max="3343" width="14.875" customWidth="1"/>
    <col min="3588" max="3588" width="18.5" customWidth="1"/>
    <col min="3599" max="3599" width="14.875" customWidth="1"/>
    <col min="3844" max="3844" width="18.5" customWidth="1"/>
    <col min="3855" max="3855" width="14.875" customWidth="1"/>
    <col min="4100" max="4100" width="18.5" customWidth="1"/>
    <col min="4111" max="4111" width="14.875" customWidth="1"/>
    <col min="4356" max="4356" width="18.5" customWidth="1"/>
    <col min="4367" max="4367" width="14.875" customWidth="1"/>
    <col min="4612" max="4612" width="18.5" customWidth="1"/>
    <col min="4623" max="4623" width="14.875" customWidth="1"/>
    <col min="4868" max="4868" width="18.5" customWidth="1"/>
    <col min="4879" max="4879" width="14.875" customWidth="1"/>
    <col min="5124" max="5124" width="18.5" customWidth="1"/>
    <col min="5135" max="5135" width="14.875" customWidth="1"/>
    <col min="5380" max="5380" width="18.5" customWidth="1"/>
    <col min="5391" max="5391" width="14.875" customWidth="1"/>
    <col min="5636" max="5636" width="18.5" customWidth="1"/>
    <col min="5647" max="5647" width="14.875" customWidth="1"/>
    <col min="5892" max="5892" width="18.5" customWidth="1"/>
    <col min="5903" max="5903" width="14.875" customWidth="1"/>
    <col min="6148" max="6148" width="18.5" customWidth="1"/>
    <col min="6159" max="6159" width="14.875" customWidth="1"/>
    <col min="6404" max="6404" width="18.5" customWidth="1"/>
    <col min="6415" max="6415" width="14.875" customWidth="1"/>
    <col min="6660" max="6660" width="18.5" customWidth="1"/>
    <col min="6671" max="6671" width="14.875" customWidth="1"/>
    <col min="6916" max="6916" width="18.5" customWidth="1"/>
    <col min="6927" max="6927" width="14.875" customWidth="1"/>
    <col min="7172" max="7172" width="18.5" customWidth="1"/>
    <col min="7183" max="7183" width="14.875" customWidth="1"/>
    <col min="7428" max="7428" width="18.5" customWidth="1"/>
    <col min="7439" max="7439" width="14.875" customWidth="1"/>
    <col min="7684" max="7684" width="18.5" customWidth="1"/>
    <col min="7695" max="7695" width="14.875" customWidth="1"/>
    <col min="7940" max="7940" width="18.5" customWidth="1"/>
    <col min="7951" max="7951" width="14.875" customWidth="1"/>
    <col min="8196" max="8196" width="18.5" customWidth="1"/>
    <col min="8207" max="8207" width="14.875" customWidth="1"/>
    <col min="8452" max="8452" width="18.5" customWidth="1"/>
    <col min="8463" max="8463" width="14.875" customWidth="1"/>
    <col min="8708" max="8708" width="18.5" customWidth="1"/>
    <col min="8719" max="8719" width="14.875" customWidth="1"/>
    <col min="8964" max="8964" width="18.5" customWidth="1"/>
    <col min="8975" max="8975" width="14.875" customWidth="1"/>
    <col min="9220" max="9220" width="18.5" customWidth="1"/>
    <col min="9231" max="9231" width="14.875" customWidth="1"/>
    <col min="9476" max="9476" width="18.5" customWidth="1"/>
    <col min="9487" max="9487" width="14.875" customWidth="1"/>
    <col min="9732" max="9732" width="18.5" customWidth="1"/>
    <col min="9743" max="9743" width="14.875" customWidth="1"/>
    <col min="9988" max="9988" width="18.5" customWidth="1"/>
    <col min="9999" max="9999" width="14.875" customWidth="1"/>
    <col min="10244" max="10244" width="18.5" customWidth="1"/>
    <col min="10255" max="10255" width="14.875" customWidth="1"/>
    <col min="10500" max="10500" width="18.5" customWidth="1"/>
    <col min="10511" max="10511" width="14.875" customWidth="1"/>
    <col min="10756" max="10756" width="18.5" customWidth="1"/>
    <col min="10767" max="10767" width="14.875" customWidth="1"/>
    <col min="11012" max="11012" width="18.5" customWidth="1"/>
    <col min="11023" max="11023" width="14.875" customWidth="1"/>
    <col min="11268" max="11268" width="18.5" customWidth="1"/>
    <col min="11279" max="11279" width="14.875" customWidth="1"/>
    <col min="11524" max="11524" width="18.5" customWidth="1"/>
    <col min="11535" max="11535" width="14.875" customWidth="1"/>
    <col min="11780" max="11780" width="18.5" customWidth="1"/>
    <col min="11791" max="11791" width="14.875" customWidth="1"/>
    <col min="12036" max="12036" width="18.5" customWidth="1"/>
    <col min="12047" max="12047" width="14.875" customWidth="1"/>
    <col min="12292" max="12292" width="18.5" customWidth="1"/>
    <col min="12303" max="12303" width="14.875" customWidth="1"/>
    <col min="12548" max="12548" width="18.5" customWidth="1"/>
    <col min="12559" max="12559" width="14.875" customWidth="1"/>
    <col min="12804" max="12804" width="18.5" customWidth="1"/>
    <col min="12815" max="12815" width="14.875" customWidth="1"/>
    <col min="13060" max="13060" width="18.5" customWidth="1"/>
    <col min="13071" max="13071" width="14.875" customWidth="1"/>
    <col min="13316" max="13316" width="18.5" customWidth="1"/>
    <col min="13327" max="13327" width="14.875" customWidth="1"/>
    <col min="13572" max="13572" width="18.5" customWidth="1"/>
    <col min="13583" max="13583" width="14.875" customWidth="1"/>
    <col min="13828" max="13828" width="18.5" customWidth="1"/>
    <col min="13839" max="13839" width="14.875" customWidth="1"/>
    <col min="14084" max="14084" width="18.5" customWidth="1"/>
    <col min="14095" max="14095" width="14.875" customWidth="1"/>
    <col min="14340" max="14340" width="18.5" customWidth="1"/>
    <col min="14351" max="14351" width="14.875" customWidth="1"/>
    <col min="14596" max="14596" width="18.5" customWidth="1"/>
    <col min="14607" max="14607" width="14.875" customWidth="1"/>
    <col min="14852" max="14852" width="18.5" customWidth="1"/>
    <col min="14863" max="14863" width="14.875" customWidth="1"/>
    <col min="15108" max="15108" width="18.5" customWidth="1"/>
    <col min="15119" max="15119" width="14.875" customWidth="1"/>
    <col min="15364" max="15364" width="18.5" customWidth="1"/>
    <col min="15375" max="15375" width="14.875" customWidth="1"/>
    <col min="15620" max="15620" width="18.5" customWidth="1"/>
    <col min="15631" max="15631" width="14.875" customWidth="1"/>
    <col min="15876" max="15876" width="18.5" customWidth="1"/>
    <col min="15887" max="15887" width="14.875" customWidth="1"/>
    <col min="16132" max="16132" width="18.5" customWidth="1"/>
    <col min="16143" max="16143" width="14.875" customWidth="1"/>
  </cols>
  <sheetData>
    <row r="1" spans="1:18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77" t="s">
        <v>112</v>
      </c>
      <c r="B9" s="2"/>
      <c r="C9" s="2"/>
      <c r="D9" s="2"/>
      <c r="E9" s="2"/>
      <c r="F9" s="2"/>
      <c r="G9" s="77" t="s">
        <v>111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3"/>
      <c r="B10" s="3" t="s">
        <v>8</v>
      </c>
      <c r="C10" s="3" t="s">
        <v>9</v>
      </c>
      <c r="D10" s="3" t="s">
        <v>10</v>
      </c>
      <c r="E10" s="2"/>
      <c r="F10" s="2"/>
      <c r="G10" s="3"/>
      <c r="H10" s="3" t="s">
        <v>8</v>
      </c>
      <c r="I10" s="3" t="s">
        <v>9</v>
      </c>
      <c r="J10" s="3" t="s">
        <v>10</v>
      </c>
      <c r="K10" s="2"/>
      <c r="L10" s="2"/>
      <c r="M10" s="2"/>
      <c r="N10" s="2"/>
      <c r="O10" s="2"/>
      <c r="P10" s="2"/>
      <c r="Q10" s="2"/>
      <c r="R10" s="2"/>
    </row>
    <row r="11" spans="1:18">
      <c r="A11" s="3" t="s">
        <v>11</v>
      </c>
      <c r="B11" s="3">
        <v>12</v>
      </c>
      <c r="C11" s="3">
        <v>8</v>
      </c>
      <c r="D11" s="3">
        <v>16</v>
      </c>
      <c r="E11" s="2"/>
      <c r="F11" s="2"/>
      <c r="G11" s="3" t="s">
        <v>11</v>
      </c>
      <c r="H11" s="3">
        <v>21</v>
      </c>
      <c r="I11" s="3">
        <v>24</v>
      </c>
      <c r="J11" s="3">
        <v>13</v>
      </c>
      <c r="K11" s="2"/>
      <c r="L11" s="2"/>
      <c r="M11" s="2"/>
      <c r="N11" s="2"/>
      <c r="O11" s="2"/>
      <c r="P11" s="2"/>
      <c r="Q11" s="2"/>
      <c r="R11" s="2"/>
    </row>
    <row r="12" spans="1:18">
      <c r="A12" s="3" t="s">
        <v>12</v>
      </c>
      <c r="B12" s="3">
        <v>14</v>
      </c>
      <c r="C12" s="3">
        <v>10</v>
      </c>
      <c r="D12" s="3">
        <v>15</v>
      </c>
      <c r="E12" s="2"/>
      <c r="F12" s="2"/>
      <c r="G12" s="3" t="s">
        <v>12</v>
      </c>
      <c r="H12" s="3">
        <v>20</v>
      </c>
      <c r="I12" s="3">
        <v>27</v>
      </c>
      <c r="J12" s="3">
        <v>11</v>
      </c>
      <c r="K12" s="2"/>
      <c r="L12" s="2"/>
      <c r="M12" s="2"/>
      <c r="N12" s="2"/>
      <c r="O12" s="2"/>
      <c r="P12" s="2"/>
      <c r="Q12" s="2"/>
      <c r="R12" s="2"/>
    </row>
    <row r="13" spans="1:18">
      <c r="A13" s="3" t="s">
        <v>13</v>
      </c>
      <c r="B13" s="3">
        <v>15</v>
      </c>
      <c r="C13" s="3">
        <v>12</v>
      </c>
      <c r="D13" s="3">
        <v>18</v>
      </c>
      <c r="E13" s="2"/>
      <c r="F13" s="2"/>
      <c r="G13" s="3" t="s">
        <v>13</v>
      </c>
      <c r="H13" s="3">
        <v>19</v>
      </c>
      <c r="I13" s="3">
        <v>26</v>
      </c>
      <c r="J13" s="3">
        <v>14</v>
      </c>
      <c r="K13" s="2"/>
      <c r="L13" s="2"/>
      <c r="M13" s="2"/>
      <c r="N13" s="2"/>
      <c r="O13" s="2"/>
      <c r="P13" s="2"/>
      <c r="Q13" s="2"/>
      <c r="R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/>
      <c r="B18" s="2" t="s">
        <v>14</v>
      </c>
      <c r="C18" s="2" t="s">
        <v>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/>
      <c r="C19" s="3"/>
      <c r="D19" s="4" t="s">
        <v>8</v>
      </c>
      <c r="E19" s="4" t="s">
        <v>9</v>
      </c>
      <c r="F19" s="4" t="s">
        <v>10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/>
      <c r="C20" s="4" t="s">
        <v>11</v>
      </c>
      <c r="D20" s="5"/>
      <c r="E20" s="5"/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/>
      <c r="B21" s="2"/>
      <c r="C21" s="4" t="s">
        <v>12</v>
      </c>
      <c r="D21" s="5"/>
      <c r="E21" s="5"/>
      <c r="F21" s="5"/>
      <c r="G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/>
      <c r="B22" s="2"/>
      <c r="C22" s="4" t="s">
        <v>13</v>
      </c>
      <c r="D22" s="5"/>
      <c r="E22" s="5"/>
      <c r="F22" s="5"/>
      <c r="G22" s="2"/>
      <c r="H22" s="2"/>
      <c r="I22" s="2" t="s">
        <v>119</v>
      </c>
      <c r="J22" s="2"/>
      <c r="K22" s="2"/>
      <c r="L22" s="2"/>
      <c r="M22" s="2"/>
      <c r="N22" s="2" t="s">
        <v>16</v>
      </c>
      <c r="O22" s="2"/>
      <c r="P22" s="6" t="s">
        <v>17</v>
      </c>
      <c r="Q22" s="2"/>
      <c r="R22" s="2"/>
    </row>
    <row r="23" spans="1:18">
      <c r="A23" s="2"/>
      <c r="B23" s="2"/>
      <c r="C23" s="2"/>
      <c r="G23" s="2"/>
      <c r="H23" s="2"/>
      <c r="I23" s="3"/>
      <c r="J23" s="4" t="s">
        <v>8</v>
      </c>
      <c r="K23" s="4" t="s">
        <v>9</v>
      </c>
      <c r="L23" s="4" t="s">
        <v>10</v>
      </c>
      <c r="M23" s="2"/>
      <c r="N23" s="2"/>
      <c r="O23" s="2"/>
      <c r="P23" s="6"/>
      <c r="Q23" s="2"/>
      <c r="R23" s="2"/>
    </row>
    <row r="24" spans="1:18" ht="15">
      <c r="A24" s="2"/>
      <c r="B24" s="2"/>
      <c r="C24" s="2" t="s">
        <v>18</v>
      </c>
      <c r="D24" s="84"/>
      <c r="E24" s="84"/>
      <c r="F24" s="84"/>
      <c r="G24" s="2"/>
      <c r="H24" s="2"/>
      <c r="I24" s="4" t="s">
        <v>11</v>
      </c>
      <c r="J24" s="79"/>
      <c r="K24" s="79"/>
      <c r="L24" s="79"/>
      <c r="M24" s="2"/>
      <c r="N24" s="85"/>
      <c r="O24" s="83" t="s">
        <v>113</v>
      </c>
      <c r="P24" s="82"/>
      <c r="Q24" s="2"/>
      <c r="R24" s="2"/>
    </row>
    <row r="25" spans="1:18" ht="15">
      <c r="A25" s="2"/>
      <c r="B25" s="2"/>
      <c r="D25" s="80" t="s">
        <v>114</v>
      </c>
      <c r="E25" s="80" t="s">
        <v>114</v>
      </c>
      <c r="F25" s="80" t="s">
        <v>114</v>
      </c>
      <c r="G25" s="2"/>
      <c r="H25" s="2"/>
      <c r="I25" s="4" t="s">
        <v>12</v>
      </c>
      <c r="J25" s="79"/>
      <c r="K25" s="79"/>
      <c r="L25" s="79"/>
      <c r="N25" s="85"/>
      <c r="O25" s="83" t="s">
        <v>113</v>
      </c>
      <c r="P25" s="82"/>
      <c r="Q25" s="2"/>
      <c r="R25" s="2"/>
    </row>
    <row r="26" spans="1:18" ht="15">
      <c r="A26" s="2"/>
      <c r="B26" s="2"/>
      <c r="C26" s="7" t="s">
        <v>19</v>
      </c>
      <c r="D26" s="81"/>
      <c r="E26" s="81"/>
      <c r="F26" s="81"/>
      <c r="G26" s="2"/>
      <c r="H26" s="2"/>
      <c r="I26" s="4" t="s">
        <v>13</v>
      </c>
      <c r="J26" s="79"/>
      <c r="K26" s="79"/>
      <c r="L26" s="79"/>
      <c r="N26" s="85"/>
      <c r="O26" s="83" t="s">
        <v>113</v>
      </c>
      <c r="P26" s="82"/>
      <c r="Q26" s="2"/>
      <c r="R26" s="2"/>
    </row>
    <row r="27" spans="1:18" ht="15">
      <c r="A27" s="2"/>
      <c r="B27" s="2"/>
      <c r="C27" s="7"/>
      <c r="D27" s="90"/>
      <c r="E27" s="90"/>
      <c r="F27" s="90"/>
      <c r="G27" s="2"/>
      <c r="H27" s="2"/>
      <c r="I27" s="87"/>
      <c r="J27" s="94"/>
      <c r="K27" s="94"/>
      <c r="L27" s="94"/>
      <c r="M27" s="95"/>
      <c r="N27" s="96"/>
      <c r="O27" s="83"/>
      <c r="P27" s="97"/>
      <c r="Q27" s="2"/>
      <c r="R27" s="2"/>
    </row>
    <row r="28" spans="1:18" ht="15">
      <c r="A28" s="2"/>
      <c r="B28" s="2"/>
      <c r="C28" s="7"/>
      <c r="D28" s="90"/>
      <c r="E28" s="90"/>
      <c r="F28" s="90"/>
      <c r="G28" s="2"/>
      <c r="H28" s="2"/>
      <c r="I28" s="87"/>
      <c r="J28" s="94"/>
      <c r="K28" s="94"/>
      <c r="L28" s="94"/>
      <c r="M28" s="95"/>
      <c r="N28" s="96"/>
      <c r="O28" s="83"/>
      <c r="P28" s="97"/>
      <c r="Q28" s="2"/>
      <c r="R28" s="2"/>
    </row>
    <row r="29" spans="1:18">
      <c r="A29" s="2"/>
      <c r="B29" s="2" t="s">
        <v>116</v>
      </c>
      <c r="C29" s="2"/>
      <c r="D29" s="91"/>
      <c r="E29" s="91"/>
      <c r="F29" s="91"/>
      <c r="G29" s="2"/>
      <c r="H29" s="2"/>
      <c r="I29" s="2"/>
      <c r="J29" s="2"/>
      <c r="P29" s="2"/>
      <c r="Q29" s="2"/>
      <c r="R29" s="2"/>
    </row>
    <row r="30" spans="1:18">
      <c r="A30" s="2"/>
      <c r="B30" s="2" t="s">
        <v>20</v>
      </c>
      <c r="C30" s="2"/>
      <c r="D30" s="2"/>
      <c r="E30" s="2"/>
      <c r="F30" s="2"/>
      <c r="G30" s="2"/>
      <c r="H30" s="2"/>
      <c r="I30" s="2"/>
      <c r="J30" s="2"/>
      <c r="P30" s="2"/>
      <c r="Q30" s="2"/>
      <c r="R30" s="2"/>
    </row>
    <row r="31" spans="1:18">
      <c r="A31" s="2"/>
      <c r="B31" s="2"/>
      <c r="C31" s="3"/>
      <c r="D31" s="4" t="s">
        <v>8</v>
      </c>
      <c r="E31" s="4" t="s">
        <v>9</v>
      </c>
      <c r="F31" s="4" t="s">
        <v>10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/>
      <c r="B32" s="2"/>
      <c r="C32" s="4" t="s">
        <v>11</v>
      </c>
      <c r="D32" s="78"/>
      <c r="E32" s="78"/>
      <c r="F32" s="7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/>
      <c r="B33" s="2"/>
      <c r="C33" s="4" t="s">
        <v>12</v>
      </c>
      <c r="D33" s="78"/>
      <c r="E33" s="78"/>
      <c r="F33" s="7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/>
      <c r="C34" s="4" t="s">
        <v>13</v>
      </c>
      <c r="D34" s="78"/>
      <c r="E34" s="78"/>
      <c r="F34" s="7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/>
      <c r="C35" s="87"/>
      <c r="D35" s="88"/>
      <c r="E35" s="88"/>
      <c r="F35" s="8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/>
      <c r="B36" s="2"/>
      <c r="C36" s="2" t="s">
        <v>117</v>
      </c>
      <c r="D36" s="89"/>
      <c r="E36" s="89"/>
      <c r="F36" s="89"/>
      <c r="G36" s="9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">
      <c r="A37" s="2"/>
      <c r="B37" s="2"/>
      <c r="C37" s="2" t="s">
        <v>118</v>
      </c>
      <c r="D37" s="93"/>
      <c r="E37" s="2" t="s">
        <v>115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3FF1-416A-45E4-9F6F-D25C2A6F3DA6}">
  <dimension ref="A1:U18"/>
  <sheetViews>
    <sheetView workbookViewId="0">
      <selection activeCell="J24" sqref="J24"/>
    </sheetView>
  </sheetViews>
  <sheetFormatPr defaultRowHeight="12" customHeight="1"/>
  <cols>
    <col min="1" max="1" width="17.875" style="26" customWidth="1"/>
    <col min="2" max="6" width="7.625" style="26" customWidth="1"/>
    <col min="7" max="7" width="10" style="26" customWidth="1"/>
    <col min="8" max="8" width="11.375" style="26" customWidth="1"/>
    <col min="9" max="9" width="15.75" style="26" customWidth="1"/>
    <col min="10" max="10" width="26.75" style="26" customWidth="1"/>
    <col min="11" max="11" width="1.75" style="26" customWidth="1"/>
    <col min="12" max="12" width="17.25" style="26" customWidth="1"/>
    <col min="13" max="18" width="9" style="26"/>
    <col min="19" max="19" width="6.25" style="26" customWidth="1"/>
    <col min="20" max="20" width="12.125" style="26" customWidth="1"/>
    <col min="21" max="21" width="20.125" style="26" customWidth="1"/>
    <col min="22" max="256" width="9" style="26"/>
    <col min="257" max="257" width="17.875" style="26" customWidth="1"/>
    <col min="258" max="262" width="7.625" style="26" customWidth="1"/>
    <col min="263" max="263" width="10" style="26" customWidth="1"/>
    <col min="264" max="264" width="11.375" style="26" customWidth="1"/>
    <col min="265" max="265" width="15.75" style="26" customWidth="1"/>
    <col min="266" max="266" width="26.75" style="26" customWidth="1"/>
    <col min="267" max="267" width="1.75" style="26" customWidth="1"/>
    <col min="268" max="268" width="17.25" style="26" customWidth="1"/>
    <col min="269" max="274" width="9" style="26"/>
    <col min="275" max="275" width="6.25" style="26" customWidth="1"/>
    <col min="276" max="276" width="12.125" style="26" customWidth="1"/>
    <col min="277" max="277" width="20.125" style="26" customWidth="1"/>
    <col min="278" max="512" width="9" style="26"/>
    <col min="513" max="513" width="17.875" style="26" customWidth="1"/>
    <col min="514" max="518" width="7.625" style="26" customWidth="1"/>
    <col min="519" max="519" width="10" style="26" customWidth="1"/>
    <col min="520" max="520" width="11.375" style="26" customWidth="1"/>
    <col min="521" max="521" width="15.75" style="26" customWidth="1"/>
    <col min="522" max="522" width="26.75" style="26" customWidth="1"/>
    <col min="523" max="523" width="1.75" style="26" customWidth="1"/>
    <col min="524" max="524" width="17.25" style="26" customWidth="1"/>
    <col min="525" max="530" width="9" style="26"/>
    <col min="531" max="531" width="6.25" style="26" customWidth="1"/>
    <col min="532" max="532" width="12.125" style="26" customWidth="1"/>
    <col min="533" max="533" width="20.125" style="26" customWidth="1"/>
    <col min="534" max="768" width="9" style="26"/>
    <col min="769" max="769" width="17.875" style="26" customWidth="1"/>
    <col min="770" max="774" width="7.625" style="26" customWidth="1"/>
    <col min="775" max="775" width="10" style="26" customWidth="1"/>
    <col min="776" max="776" width="11.375" style="26" customWidth="1"/>
    <col min="777" max="777" width="15.75" style="26" customWidth="1"/>
    <col min="778" max="778" width="26.75" style="26" customWidth="1"/>
    <col min="779" max="779" width="1.75" style="26" customWidth="1"/>
    <col min="780" max="780" width="17.25" style="26" customWidth="1"/>
    <col min="781" max="786" width="9" style="26"/>
    <col min="787" max="787" width="6.25" style="26" customWidth="1"/>
    <col min="788" max="788" width="12.125" style="26" customWidth="1"/>
    <col min="789" max="789" width="20.125" style="26" customWidth="1"/>
    <col min="790" max="1024" width="9" style="26"/>
    <col min="1025" max="1025" width="17.875" style="26" customWidth="1"/>
    <col min="1026" max="1030" width="7.625" style="26" customWidth="1"/>
    <col min="1031" max="1031" width="10" style="26" customWidth="1"/>
    <col min="1032" max="1032" width="11.375" style="26" customWidth="1"/>
    <col min="1033" max="1033" width="15.75" style="26" customWidth="1"/>
    <col min="1034" max="1034" width="26.75" style="26" customWidth="1"/>
    <col min="1035" max="1035" width="1.75" style="26" customWidth="1"/>
    <col min="1036" max="1036" width="17.25" style="26" customWidth="1"/>
    <col min="1037" max="1042" width="9" style="26"/>
    <col min="1043" max="1043" width="6.25" style="26" customWidth="1"/>
    <col min="1044" max="1044" width="12.125" style="26" customWidth="1"/>
    <col min="1045" max="1045" width="20.125" style="26" customWidth="1"/>
    <col min="1046" max="1280" width="9" style="26"/>
    <col min="1281" max="1281" width="17.875" style="26" customWidth="1"/>
    <col min="1282" max="1286" width="7.625" style="26" customWidth="1"/>
    <col min="1287" max="1287" width="10" style="26" customWidth="1"/>
    <col min="1288" max="1288" width="11.375" style="26" customWidth="1"/>
    <col min="1289" max="1289" width="15.75" style="26" customWidth="1"/>
    <col min="1290" max="1290" width="26.75" style="26" customWidth="1"/>
    <col min="1291" max="1291" width="1.75" style="26" customWidth="1"/>
    <col min="1292" max="1292" width="17.25" style="26" customWidth="1"/>
    <col min="1293" max="1298" width="9" style="26"/>
    <col min="1299" max="1299" width="6.25" style="26" customWidth="1"/>
    <col min="1300" max="1300" width="12.125" style="26" customWidth="1"/>
    <col min="1301" max="1301" width="20.125" style="26" customWidth="1"/>
    <col min="1302" max="1536" width="9" style="26"/>
    <col min="1537" max="1537" width="17.875" style="26" customWidth="1"/>
    <col min="1538" max="1542" width="7.625" style="26" customWidth="1"/>
    <col min="1543" max="1543" width="10" style="26" customWidth="1"/>
    <col min="1544" max="1544" width="11.375" style="26" customWidth="1"/>
    <col min="1545" max="1545" width="15.75" style="26" customWidth="1"/>
    <col min="1546" max="1546" width="26.75" style="26" customWidth="1"/>
    <col min="1547" max="1547" width="1.75" style="26" customWidth="1"/>
    <col min="1548" max="1548" width="17.25" style="26" customWidth="1"/>
    <col min="1549" max="1554" width="9" style="26"/>
    <col min="1555" max="1555" width="6.25" style="26" customWidth="1"/>
    <col min="1556" max="1556" width="12.125" style="26" customWidth="1"/>
    <col min="1557" max="1557" width="20.125" style="26" customWidth="1"/>
    <col min="1558" max="1792" width="9" style="26"/>
    <col min="1793" max="1793" width="17.875" style="26" customWidth="1"/>
    <col min="1794" max="1798" width="7.625" style="26" customWidth="1"/>
    <col min="1799" max="1799" width="10" style="26" customWidth="1"/>
    <col min="1800" max="1800" width="11.375" style="26" customWidth="1"/>
    <col min="1801" max="1801" width="15.75" style="26" customWidth="1"/>
    <col min="1802" max="1802" width="26.75" style="26" customWidth="1"/>
    <col min="1803" max="1803" width="1.75" style="26" customWidth="1"/>
    <col min="1804" max="1804" width="17.25" style="26" customWidth="1"/>
    <col min="1805" max="1810" width="9" style="26"/>
    <col min="1811" max="1811" width="6.25" style="26" customWidth="1"/>
    <col min="1812" max="1812" width="12.125" style="26" customWidth="1"/>
    <col min="1813" max="1813" width="20.125" style="26" customWidth="1"/>
    <col min="1814" max="2048" width="9" style="26"/>
    <col min="2049" max="2049" width="17.875" style="26" customWidth="1"/>
    <col min="2050" max="2054" width="7.625" style="26" customWidth="1"/>
    <col min="2055" max="2055" width="10" style="26" customWidth="1"/>
    <col min="2056" max="2056" width="11.375" style="26" customWidth="1"/>
    <col min="2057" max="2057" width="15.75" style="26" customWidth="1"/>
    <col min="2058" max="2058" width="26.75" style="26" customWidth="1"/>
    <col min="2059" max="2059" width="1.75" style="26" customWidth="1"/>
    <col min="2060" max="2060" width="17.25" style="26" customWidth="1"/>
    <col min="2061" max="2066" width="9" style="26"/>
    <col min="2067" max="2067" width="6.25" style="26" customWidth="1"/>
    <col min="2068" max="2068" width="12.125" style="26" customWidth="1"/>
    <col min="2069" max="2069" width="20.125" style="26" customWidth="1"/>
    <col min="2070" max="2304" width="9" style="26"/>
    <col min="2305" max="2305" width="17.875" style="26" customWidth="1"/>
    <col min="2306" max="2310" width="7.625" style="26" customWidth="1"/>
    <col min="2311" max="2311" width="10" style="26" customWidth="1"/>
    <col min="2312" max="2312" width="11.375" style="26" customWidth="1"/>
    <col min="2313" max="2313" width="15.75" style="26" customWidth="1"/>
    <col min="2314" max="2314" width="26.75" style="26" customWidth="1"/>
    <col min="2315" max="2315" width="1.75" style="26" customWidth="1"/>
    <col min="2316" max="2316" width="17.25" style="26" customWidth="1"/>
    <col min="2317" max="2322" width="9" style="26"/>
    <col min="2323" max="2323" width="6.25" style="26" customWidth="1"/>
    <col min="2324" max="2324" width="12.125" style="26" customWidth="1"/>
    <col min="2325" max="2325" width="20.125" style="26" customWidth="1"/>
    <col min="2326" max="2560" width="9" style="26"/>
    <col min="2561" max="2561" width="17.875" style="26" customWidth="1"/>
    <col min="2562" max="2566" width="7.625" style="26" customWidth="1"/>
    <col min="2567" max="2567" width="10" style="26" customWidth="1"/>
    <col min="2568" max="2568" width="11.375" style="26" customWidth="1"/>
    <col min="2569" max="2569" width="15.75" style="26" customWidth="1"/>
    <col min="2570" max="2570" width="26.75" style="26" customWidth="1"/>
    <col min="2571" max="2571" width="1.75" style="26" customWidth="1"/>
    <col min="2572" max="2572" width="17.25" style="26" customWidth="1"/>
    <col min="2573" max="2578" width="9" style="26"/>
    <col min="2579" max="2579" width="6.25" style="26" customWidth="1"/>
    <col min="2580" max="2580" width="12.125" style="26" customWidth="1"/>
    <col min="2581" max="2581" width="20.125" style="26" customWidth="1"/>
    <col min="2582" max="2816" width="9" style="26"/>
    <col min="2817" max="2817" width="17.875" style="26" customWidth="1"/>
    <col min="2818" max="2822" width="7.625" style="26" customWidth="1"/>
    <col min="2823" max="2823" width="10" style="26" customWidth="1"/>
    <col min="2824" max="2824" width="11.375" style="26" customWidth="1"/>
    <col min="2825" max="2825" width="15.75" style="26" customWidth="1"/>
    <col min="2826" max="2826" width="26.75" style="26" customWidth="1"/>
    <col min="2827" max="2827" width="1.75" style="26" customWidth="1"/>
    <col min="2828" max="2828" width="17.25" style="26" customWidth="1"/>
    <col min="2829" max="2834" width="9" style="26"/>
    <col min="2835" max="2835" width="6.25" style="26" customWidth="1"/>
    <col min="2836" max="2836" width="12.125" style="26" customWidth="1"/>
    <col min="2837" max="2837" width="20.125" style="26" customWidth="1"/>
    <col min="2838" max="3072" width="9" style="26"/>
    <col min="3073" max="3073" width="17.875" style="26" customWidth="1"/>
    <col min="3074" max="3078" width="7.625" style="26" customWidth="1"/>
    <col min="3079" max="3079" width="10" style="26" customWidth="1"/>
    <col min="3080" max="3080" width="11.375" style="26" customWidth="1"/>
    <col min="3081" max="3081" width="15.75" style="26" customWidth="1"/>
    <col min="3082" max="3082" width="26.75" style="26" customWidth="1"/>
    <col min="3083" max="3083" width="1.75" style="26" customWidth="1"/>
    <col min="3084" max="3084" width="17.25" style="26" customWidth="1"/>
    <col min="3085" max="3090" width="9" style="26"/>
    <col min="3091" max="3091" width="6.25" style="26" customWidth="1"/>
    <col min="3092" max="3092" width="12.125" style="26" customWidth="1"/>
    <col min="3093" max="3093" width="20.125" style="26" customWidth="1"/>
    <col min="3094" max="3328" width="9" style="26"/>
    <col min="3329" max="3329" width="17.875" style="26" customWidth="1"/>
    <col min="3330" max="3334" width="7.625" style="26" customWidth="1"/>
    <col min="3335" max="3335" width="10" style="26" customWidth="1"/>
    <col min="3336" max="3336" width="11.375" style="26" customWidth="1"/>
    <col min="3337" max="3337" width="15.75" style="26" customWidth="1"/>
    <col min="3338" max="3338" width="26.75" style="26" customWidth="1"/>
    <col min="3339" max="3339" width="1.75" style="26" customWidth="1"/>
    <col min="3340" max="3340" width="17.25" style="26" customWidth="1"/>
    <col min="3341" max="3346" width="9" style="26"/>
    <col min="3347" max="3347" width="6.25" style="26" customWidth="1"/>
    <col min="3348" max="3348" width="12.125" style="26" customWidth="1"/>
    <col min="3349" max="3349" width="20.125" style="26" customWidth="1"/>
    <col min="3350" max="3584" width="9" style="26"/>
    <col min="3585" max="3585" width="17.875" style="26" customWidth="1"/>
    <col min="3586" max="3590" width="7.625" style="26" customWidth="1"/>
    <col min="3591" max="3591" width="10" style="26" customWidth="1"/>
    <col min="3592" max="3592" width="11.375" style="26" customWidth="1"/>
    <col min="3593" max="3593" width="15.75" style="26" customWidth="1"/>
    <col min="3594" max="3594" width="26.75" style="26" customWidth="1"/>
    <col min="3595" max="3595" width="1.75" style="26" customWidth="1"/>
    <col min="3596" max="3596" width="17.25" style="26" customWidth="1"/>
    <col min="3597" max="3602" width="9" style="26"/>
    <col min="3603" max="3603" width="6.25" style="26" customWidth="1"/>
    <col min="3604" max="3604" width="12.125" style="26" customWidth="1"/>
    <col min="3605" max="3605" width="20.125" style="26" customWidth="1"/>
    <col min="3606" max="3840" width="9" style="26"/>
    <col min="3841" max="3841" width="17.875" style="26" customWidth="1"/>
    <col min="3842" max="3846" width="7.625" style="26" customWidth="1"/>
    <col min="3847" max="3847" width="10" style="26" customWidth="1"/>
    <col min="3848" max="3848" width="11.375" style="26" customWidth="1"/>
    <col min="3849" max="3849" width="15.75" style="26" customWidth="1"/>
    <col min="3850" max="3850" width="26.75" style="26" customWidth="1"/>
    <col min="3851" max="3851" width="1.75" style="26" customWidth="1"/>
    <col min="3852" max="3852" width="17.25" style="26" customWidth="1"/>
    <col min="3853" max="3858" width="9" style="26"/>
    <col min="3859" max="3859" width="6.25" style="26" customWidth="1"/>
    <col min="3860" max="3860" width="12.125" style="26" customWidth="1"/>
    <col min="3861" max="3861" width="20.125" style="26" customWidth="1"/>
    <col min="3862" max="4096" width="9" style="26"/>
    <col min="4097" max="4097" width="17.875" style="26" customWidth="1"/>
    <col min="4098" max="4102" width="7.625" style="26" customWidth="1"/>
    <col min="4103" max="4103" width="10" style="26" customWidth="1"/>
    <col min="4104" max="4104" width="11.375" style="26" customWidth="1"/>
    <col min="4105" max="4105" width="15.75" style="26" customWidth="1"/>
    <col min="4106" max="4106" width="26.75" style="26" customWidth="1"/>
    <col min="4107" max="4107" width="1.75" style="26" customWidth="1"/>
    <col min="4108" max="4108" width="17.25" style="26" customWidth="1"/>
    <col min="4109" max="4114" width="9" style="26"/>
    <col min="4115" max="4115" width="6.25" style="26" customWidth="1"/>
    <col min="4116" max="4116" width="12.125" style="26" customWidth="1"/>
    <col min="4117" max="4117" width="20.125" style="26" customWidth="1"/>
    <col min="4118" max="4352" width="9" style="26"/>
    <col min="4353" max="4353" width="17.875" style="26" customWidth="1"/>
    <col min="4354" max="4358" width="7.625" style="26" customWidth="1"/>
    <col min="4359" max="4359" width="10" style="26" customWidth="1"/>
    <col min="4360" max="4360" width="11.375" style="26" customWidth="1"/>
    <col min="4361" max="4361" width="15.75" style="26" customWidth="1"/>
    <col min="4362" max="4362" width="26.75" style="26" customWidth="1"/>
    <col min="4363" max="4363" width="1.75" style="26" customWidth="1"/>
    <col min="4364" max="4364" width="17.25" style="26" customWidth="1"/>
    <col min="4365" max="4370" width="9" style="26"/>
    <col min="4371" max="4371" width="6.25" style="26" customWidth="1"/>
    <col min="4372" max="4372" width="12.125" style="26" customWidth="1"/>
    <col min="4373" max="4373" width="20.125" style="26" customWidth="1"/>
    <col min="4374" max="4608" width="9" style="26"/>
    <col min="4609" max="4609" width="17.875" style="26" customWidth="1"/>
    <col min="4610" max="4614" width="7.625" style="26" customWidth="1"/>
    <col min="4615" max="4615" width="10" style="26" customWidth="1"/>
    <col min="4616" max="4616" width="11.375" style="26" customWidth="1"/>
    <col min="4617" max="4617" width="15.75" style="26" customWidth="1"/>
    <col min="4618" max="4618" width="26.75" style="26" customWidth="1"/>
    <col min="4619" max="4619" width="1.75" style="26" customWidth="1"/>
    <col min="4620" max="4620" width="17.25" style="26" customWidth="1"/>
    <col min="4621" max="4626" width="9" style="26"/>
    <col min="4627" max="4627" width="6.25" style="26" customWidth="1"/>
    <col min="4628" max="4628" width="12.125" style="26" customWidth="1"/>
    <col min="4629" max="4629" width="20.125" style="26" customWidth="1"/>
    <col min="4630" max="4864" width="9" style="26"/>
    <col min="4865" max="4865" width="17.875" style="26" customWidth="1"/>
    <col min="4866" max="4870" width="7.625" style="26" customWidth="1"/>
    <col min="4871" max="4871" width="10" style="26" customWidth="1"/>
    <col min="4872" max="4872" width="11.375" style="26" customWidth="1"/>
    <col min="4873" max="4873" width="15.75" style="26" customWidth="1"/>
    <col min="4874" max="4874" width="26.75" style="26" customWidth="1"/>
    <col min="4875" max="4875" width="1.75" style="26" customWidth="1"/>
    <col min="4876" max="4876" width="17.25" style="26" customWidth="1"/>
    <col min="4877" max="4882" width="9" style="26"/>
    <col min="4883" max="4883" width="6.25" style="26" customWidth="1"/>
    <col min="4884" max="4884" width="12.125" style="26" customWidth="1"/>
    <col min="4885" max="4885" width="20.125" style="26" customWidth="1"/>
    <col min="4886" max="5120" width="9" style="26"/>
    <col min="5121" max="5121" width="17.875" style="26" customWidth="1"/>
    <col min="5122" max="5126" width="7.625" style="26" customWidth="1"/>
    <col min="5127" max="5127" width="10" style="26" customWidth="1"/>
    <col min="5128" max="5128" width="11.375" style="26" customWidth="1"/>
    <col min="5129" max="5129" width="15.75" style="26" customWidth="1"/>
    <col min="5130" max="5130" width="26.75" style="26" customWidth="1"/>
    <col min="5131" max="5131" width="1.75" style="26" customWidth="1"/>
    <col min="5132" max="5132" width="17.25" style="26" customWidth="1"/>
    <col min="5133" max="5138" width="9" style="26"/>
    <col min="5139" max="5139" width="6.25" style="26" customWidth="1"/>
    <col min="5140" max="5140" width="12.125" style="26" customWidth="1"/>
    <col min="5141" max="5141" width="20.125" style="26" customWidth="1"/>
    <col min="5142" max="5376" width="9" style="26"/>
    <col min="5377" max="5377" width="17.875" style="26" customWidth="1"/>
    <col min="5378" max="5382" width="7.625" style="26" customWidth="1"/>
    <col min="5383" max="5383" width="10" style="26" customWidth="1"/>
    <col min="5384" max="5384" width="11.375" style="26" customWidth="1"/>
    <col min="5385" max="5385" width="15.75" style="26" customWidth="1"/>
    <col min="5386" max="5386" width="26.75" style="26" customWidth="1"/>
    <col min="5387" max="5387" width="1.75" style="26" customWidth="1"/>
    <col min="5388" max="5388" width="17.25" style="26" customWidth="1"/>
    <col min="5389" max="5394" width="9" style="26"/>
    <col min="5395" max="5395" width="6.25" style="26" customWidth="1"/>
    <col min="5396" max="5396" width="12.125" style="26" customWidth="1"/>
    <col min="5397" max="5397" width="20.125" style="26" customWidth="1"/>
    <col min="5398" max="5632" width="9" style="26"/>
    <col min="5633" max="5633" width="17.875" style="26" customWidth="1"/>
    <col min="5634" max="5638" width="7.625" style="26" customWidth="1"/>
    <col min="5639" max="5639" width="10" style="26" customWidth="1"/>
    <col min="5640" max="5640" width="11.375" style="26" customWidth="1"/>
    <col min="5641" max="5641" width="15.75" style="26" customWidth="1"/>
    <col min="5642" max="5642" width="26.75" style="26" customWidth="1"/>
    <col min="5643" max="5643" width="1.75" style="26" customWidth="1"/>
    <col min="5644" max="5644" width="17.25" style="26" customWidth="1"/>
    <col min="5645" max="5650" width="9" style="26"/>
    <col min="5651" max="5651" width="6.25" style="26" customWidth="1"/>
    <col min="5652" max="5652" width="12.125" style="26" customWidth="1"/>
    <col min="5653" max="5653" width="20.125" style="26" customWidth="1"/>
    <col min="5654" max="5888" width="9" style="26"/>
    <col min="5889" max="5889" width="17.875" style="26" customWidth="1"/>
    <col min="5890" max="5894" width="7.625" style="26" customWidth="1"/>
    <col min="5895" max="5895" width="10" style="26" customWidth="1"/>
    <col min="5896" max="5896" width="11.375" style="26" customWidth="1"/>
    <col min="5897" max="5897" width="15.75" style="26" customWidth="1"/>
    <col min="5898" max="5898" width="26.75" style="26" customWidth="1"/>
    <col min="5899" max="5899" width="1.75" style="26" customWidth="1"/>
    <col min="5900" max="5900" width="17.25" style="26" customWidth="1"/>
    <col min="5901" max="5906" width="9" style="26"/>
    <col min="5907" max="5907" width="6.25" style="26" customWidth="1"/>
    <col min="5908" max="5908" width="12.125" style="26" customWidth="1"/>
    <col min="5909" max="5909" width="20.125" style="26" customWidth="1"/>
    <col min="5910" max="6144" width="9" style="26"/>
    <col min="6145" max="6145" width="17.875" style="26" customWidth="1"/>
    <col min="6146" max="6150" width="7.625" style="26" customWidth="1"/>
    <col min="6151" max="6151" width="10" style="26" customWidth="1"/>
    <col min="6152" max="6152" width="11.375" style="26" customWidth="1"/>
    <col min="6153" max="6153" width="15.75" style="26" customWidth="1"/>
    <col min="6154" max="6154" width="26.75" style="26" customWidth="1"/>
    <col min="6155" max="6155" width="1.75" style="26" customWidth="1"/>
    <col min="6156" max="6156" width="17.25" style="26" customWidth="1"/>
    <col min="6157" max="6162" width="9" style="26"/>
    <col min="6163" max="6163" width="6.25" style="26" customWidth="1"/>
    <col min="6164" max="6164" width="12.125" style="26" customWidth="1"/>
    <col min="6165" max="6165" width="20.125" style="26" customWidth="1"/>
    <col min="6166" max="6400" width="9" style="26"/>
    <col min="6401" max="6401" width="17.875" style="26" customWidth="1"/>
    <col min="6402" max="6406" width="7.625" style="26" customWidth="1"/>
    <col min="6407" max="6407" width="10" style="26" customWidth="1"/>
    <col min="6408" max="6408" width="11.375" style="26" customWidth="1"/>
    <col min="6409" max="6409" width="15.75" style="26" customWidth="1"/>
    <col min="6410" max="6410" width="26.75" style="26" customWidth="1"/>
    <col min="6411" max="6411" width="1.75" style="26" customWidth="1"/>
    <col min="6412" max="6412" width="17.25" style="26" customWidth="1"/>
    <col min="6413" max="6418" width="9" style="26"/>
    <col min="6419" max="6419" width="6.25" style="26" customWidth="1"/>
    <col min="6420" max="6420" width="12.125" style="26" customWidth="1"/>
    <col min="6421" max="6421" width="20.125" style="26" customWidth="1"/>
    <col min="6422" max="6656" width="9" style="26"/>
    <col min="6657" max="6657" width="17.875" style="26" customWidth="1"/>
    <col min="6658" max="6662" width="7.625" style="26" customWidth="1"/>
    <col min="6663" max="6663" width="10" style="26" customWidth="1"/>
    <col min="6664" max="6664" width="11.375" style="26" customWidth="1"/>
    <col min="6665" max="6665" width="15.75" style="26" customWidth="1"/>
    <col min="6666" max="6666" width="26.75" style="26" customWidth="1"/>
    <col min="6667" max="6667" width="1.75" style="26" customWidth="1"/>
    <col min="6668" max="6668" width="17.25" style="26" customWidth="1"/>
    <col min="6669" max="6674" width="9" style="26"/>
    <col min="6675" max="6675" width="6.25" style="26" customWidth="1"/>
    <col min="6676" max="6676" width="12.125" style="26" customWidth="1"/>
    <col min="6677" max="6677" width="20.125" style="26" customWidth="1"/>
    <col min="6678" max="6912" width="9" style="26"/>
    <col min="6913" max="6913" width="17.875" style="26" customWidth="1"/>
    <col min="6914" max="6918" width="7.625" style="26" customWidth="1"/>
    <col min="6919" max="6919" width="10" style="26" customWidth="1"/>
    <col min="6920" max="6920" width="11.375" style="26" customWidth="1"/>
    <col min="6921" max="6921" width="15.75" style="26" customWidth="1"/>
    <col min="6922" max="6922" width="26.75" style="26" customWidth="1"/>
    <col min="6923" max="6923" width="1.75" style="26" customWidth="1"/>
    <col min="6924" max="6924" width="17.25" style="26" customWidth="1"/>
    <col min="6925" max="6930" width="9" style="26"/>
    <col min="6931" max="6931" width="6.25" style="26" customWidth="1"/>
    <col min="6932" max="6932" width="12.125" style="26" customWidth="1"/>
    <col min="6933" max="6933" width="20.125" style="26" customWidth="1"/>
    <col min="6934" max="7168" width="9" style="26"/>
    <col min="7169" max="7169" width="17.875" style="26" customWidth="1"/>
    <col min="7170" max="7174" width="7.625" style="26" customWidth="1"/>
    <col min="7175" max="7175" width="10" style="26" customWidth="1"/>
    <col min="7176" max="7176" width="11.375" style="26" customWidth="1"/>
    <col min="7177" max="7177" width="15.75" style="26" customWidth="1"/>
    <col min="7178" max="7178" width="26.75" style="26" customWidth="1"/>
    <col min="7179" max="7179" width="1.75" style="26" customWidth="1"/>
    <col min="7180" max="7180" width="17.25" style="26" customWidth="1"/>
    <col min="7181" max="7186" width="9" style="26"/>
    <col min="7187" max="7187" width="6.25" style="26" customWidth="1"/>
    <col min="7188" max="7188" width="12.125" style="26" customWidth="1"/>
    <col min="7189" max="7189" width="20.125" style="26" customWidth="1"/>
    <col min="7190" max="7424" width="9" style="26"/>
    <col min="7425" max="7425" width="17.875" style="26" customWidth="1"/>
    <col min="7426" max="7430" width="7.625" style="26" customWidth="1"/>
    <col min="7431" max="7431" width="10" style="26" customWidth="1"/>
    <col min="7432" max="7432" width="11.375" style="26" customWidth="1"/>
    <col min="7433" max="7433" width="15.75" style="26" customWidth="1"/>
    <col min="7434" max="7434" width="26.75" style="26" customWidth="1"/>
    <col min="7435" max="7435" width="1.75" style="26" customWidth="1"/>
    <col min="7436" max="7436" width="17.25" style="26" customWidth="1"/>
    <col min="7437" max="7442" width="9" style="26"/>
    <col min="7443" max="7443" width="6.25" style="26" customWidth="1"/>
    <col min="7444" max="7444" width="12.125" style="26" customWidth="1"/>
    <col min="7445" max="7445" width="20.125" style="26" customWidth="1"/>
    <col min="7446" max="7680" width="9" style="26"/>
    <col min="7681" max="7681" width="17.875" style="26" customWidth="1"/>
    <col min="7682" max="7686" width="7.625" style="26" customWidth="1"/>
    <col min="7687" max="7687" width="10" style="26" customWidth="1"/>
    <col min="7688" max="7688" width="11.375" style="26" customWidth="1"/>
    <col min="7689" max="7689" width="15.75" style="26" customWidth="1"/>
    <col min="7690" max="7690" width="26.75" style="26" customWidth="1"/>
    <col min="7691" max="7691" width="1.75" style="26" customWidth="1"/>
    <col min="7692" max="7692" width="17.25" style="26" customWidth="1"/>
    <col min="7693" max="7698" width="9" style="26"/>
    <col min="7699" max="7699" width="6.25" style="26" customWidth="1"/>
    <col min="7700" max="7700" width="12.125" style="26" customWidth="1"/>
    <col min="7701" max="7701" width="20.125" style="26" customWidth="1"/>
    <col min="7702" max="7936" width="9" style="26"/>
    <col min="7937" max="7937" width="17.875" style="26" customWidth="1"/>
    <col min="7938" max="7942" width="7.625" style="26" customWidth="1"/>
    <col min="7943" max="7943" width="10" style="26" customWidth="1"/>
    <col min="7944" max="7944" width="11.375" style="26" customWidth="1"/>
    <col min="7945" max="7945" width="15.75" style="26" customWidth="1"/>
    <col min="7946" max="7946" width="26.75" style="26" customWidth="1"/>
    <col min="7947" max="7947" width="1.75" style="26" customWidth="1"/>
    <col min="7948" max="7948" width="17.25" style="26" customWidth="1"/>
    <col min="7949" max="7954" width="9" style="26"/>
    <col min="7955" max="7955" width="6.25" style="26" customWidth="1"/>
    <col min="7956" max="7956" width="12.125" style="26" customWidth="1"/>
    <col min="7957" max="7957" width="20.125" style="26" customWidth="1"/>
    <col min="7958" max="8192" width="9" style="26"/>
    <col min="8193" max="8193" width="17.875" style="26" customWidth="1"/>
    <col min="8194" max="8198" width="7.625" style="26" customWidth="1"/>
    <col min="8199" max="8199" width="10" style="26" customWidth="1"/>
    <col min="8200" max="8200" width="11.375" style="26" customWidth="1"/>
    <col min="8201" max="8201" width="15.75" style="26" customWidth="1"/>
    <col min="8202" max="8202" width="26.75" style="26" customWidth="1"/>
    <col min="8203" max="8203" width="1.75" style="26" customWidth="1"/>
    <col min="8204" max="8204" width="17.25" style="26" customWidth="1"/>
    <col min="8205" max="8210" width="9" style="26"/>
    <col min="8211" max="8211" width="6.25" style="26" customWidth="1"/>
    <col min="8212" max="8212" width="12.125" style="26" customWidth="1"/>
    <col min="8213" max="8213" width="20.125" style="26" customWidth="1"/>
    <col min="8214" max="8448" width="9" style="26"/>
    <col min="8449" max="8449" width="17.875" style="26" customWidth="1"/>
    <col min="8450" max="8454" width="7.625" style="26" customWidth="1"/>
    <col min="8455" max="8455" width="10" style="26" customWidth="1"/>
    <col min="8456" max="8456" width="11.375" style="26" customWidth="1"/>
    <col min="8457" max="8457" width="15.75" style="26" customWidth="1"/>
    <col min="8458" max="8458" width="26.75" style="26" customWidth="1"/>
    <col min="8459" max="8459" width="1.75" style="26" customWidth="1"/>
    <col min="8460" max="8460" width="17.25" style="26" customWidth="1"/>
    <col min="8461" max="8466" width="9" style="26"/>
    <col min="8467" max="8467" width="6.25" style="26" customWidth="1"/>
    <col min="8468" max="8468" width="12.125" style="26" customWidth="1"/>
    <col min="8469" max="8469" width="20.125" style="26" customWidth="1"/>
    <col min="8470" max="8704" width="9" style="26"/>
    <col min="8705" max="8705" width="17.875" style="26" customWidth="1"/>
    <col min="8706" max="8710" width="7.625" style="26" customWidth="1"/>
    <col min="8711" max="8711" width="10" style="26" customWidth="1"/>
    <col min="8712" max="8712" width="11.375" style="26" customWidth="1"/>
    <col min="8713" max="8713" width="15.75" style="26" customWidth="1"/>
    <col min="8714" max="8714" width="26.75" style="26" customWidth="1"/>
    <col min="8715" max="8715" width="1.75" style="26" customWidth="1"/>
    <col min="8716" max="8716" width="17.25" style="26" customWidth="1"/>
    <col min="8717" max="8722" width="9" style="26"/>
    <col min="8723" max="8723" width="6.25" style="26" customWidth="1"/>
    <col min="8724" max="8724" width="12.125" style="26" customWidth="1"/>
    <col min="8725" max="8725" width="20.125" style="26" customWidth="1"/>
    <col min="8726" max="8960" width="9" style="26"/>
    <col min="8961" max="8961" width="17.875" style="26" customWidth="1"/>
    <col min="8962" max="8966" width="7.625" style="26" customWidth="1"/>
    <col min="8967" max="8967" width="10" style="26" customWidth="1"/>
    <col min="8968" max="8968" width="11.375" style="26" customWidth="1"/>
    <col min="8969" max="8969" width="15.75" style="26" customWidth="1"/>
    <col min="8970" max="8970" width="26.75" style="26" customWidth="1"/>
    <col min="8971" max="8971" width="1.75" style="26" customWidth="1"/>
    <col min="8972" max="8972" width="17.25" style="26" customWidth="1"/>
    <col min="8973" max="8978" width="9" style="26"/>
    <col min="8979" max="8979" width="6.25" style="26" customWidth="1"/>
    <col min="8980" max="8980" width="12.125" style="26" customWidth="1"/>
    <col min="8981" max="8981" width="20.125" style="26" customWidth="1"/>
    <col min="8982" max="9216" width="9" style="26"/>
    <col min="9217" max="9217" width="17.875" style="26" customWidth="1"/>
    <col min="9218" max="9222" width="7.625" style="26" customWidth="1"/>
    <col min="9223" max="9223" width="10" style="26" customWidth="1"/>
    <col min="9224" max="9224" width="11.375" style="26" customWidth="1"/>
    <col min="9225" max="9225" width="15.75" style="26" customWidth="1"/>
    <col min="9226" max="9226" width="26.75" style="26" customWidth="1"/>
    <col min="9227" max="9227" width="1.75" style="26" customWidth="1"/>
    <col min="9228" max="9228" width="17.25" style="26" customWidth="1"/>
    <col min="9229" max="9234" width="9" style="26"/>
    <col min="9235" max="9235" width="6.25" style="26" customWidth="1"/>
    <col min="9236" max="9236" width="12.125" style="26" customWidth="1"/>
    <col min="9237" max="9237" width="20.125" style="26" customWidth="1"/>
    <col min="9238" max="9472" width="9" style="26"/>
    <col min="9473" max="9473" width="17.875" style="26" customWidth="1"/>
    <col min="9474" max="9478" width="7.625" style="26" customWidth="1"/>
    <col min="9479" max="9479" width="10" style="26" customWidth="1"/>
    <col min="9480" max="9480" width="11.375" style="26" customWidth="1"/>
    <col min="9481" max="9481" width="15.75" style="26" customWidth="1"/>
    <col min="9482" max="9482" width="26.75" style="26" customWidth="1"/>
    <col min="9483" max="9483" width="1.75" style="26" customWidth="1"/>
    <col min="9484" max="9484" width="17.25" style="26" customWidth="1"/>
    <col min="9485" max="9490" width="9" style="26"/>
    <col min="9491" max="9491" width="6.25" style="26" customWidth="1"/>
    <col min="9492" max="9492" width="12.125" style="26" customWidth="1"/>
    <col min="9493" max="9493" width="20.125" style="26" customWidth="1"/>
    <col min="9494" max="9728" width="9" style="26"/>
    <col min="9729" max="9729" width="17.875" style="26" customWidth="1"/>
    <col min="9730" max="9734" width="7.625" style="26" customWidth="1"/>
    <col min="9735" max="9735" width="10" style="26" customWidth="1"/>
    <col min="9736" max="9736" width="11.375" style="26" customWidth="1"/>
    <col min="9737" max="9737" width="15.75" style="26" customWidth="1"/>
    <col min="9738" max="9738" width="26.75" style="26" customWidth="1"/>
    <col min="9739" max="9739" width="1.75" style="26" customWidth="1"/>
    <col min="9740" max="9740" width="17.25" style="26" customWidth="1"/>
    <col min="9741" max="9746" width="9" style="26"/>
    <col min="9747" max="9747" width="6.25" style="26" customWidth="1"/>
    <col min="9748" max="9748" width="12.125" style="26" customWidth="1"/>
    <col min="9749" max="9749" width="20.125" style="26" customWidth="1"/>
    <col min="9750" max="9984" width="9" style="26"/>
    <col min="9985" max="9985" width="17.875" style="26" customWidth="1"/>
    <col min="9986" max="9990" width="7.625" style="26" customWidth="1"/>
    <col min="9991" max="9991" width="10" style="26" customWidth="1"/>
    <col min="9992" max="9992" width="11.375" style="26" customWidth="1"/>
    <col min="9993" max="9993" width="15.75" style="26" customWidth="1"/>
    <col min="9994" max="9994" width="26.75" style="26" customWidth="1"/>
    <col min="9995" max="9995" width="1.75" style="26" customWidth="1"/>
    <col min="9996" max="9996" width="17.25" style="26" customWidth="1"/>
    <col min="9997" max="10002" width="9" style="26"/>
    <col min="10003" max="10003" width="6.25" style="26" customWidth="1"/>
    <col min="10004" max="10004" width="12.125" style="26" customWidth="1"/>
    <col min="10005" max="10005" width="20.125" style="26" customWidth="1"/>
    <col min="10006" max="10240" width="9" style="26"/>
    <col min="10241" max="10241" width="17.875" style="26" customWidth="1"/>
    <col min="10242" max="10246" width="7.625" style="26" customWidth="1"/>
    <col min="10247" max="10247" width="10" style="26" customWidth="1"/>
    <col min="10248" max="10248" width="11.375" style="26" customWidth="1"/>
    <col min="10249" max="10249" width="15.75" style="26" customWidth="1"/>
    <col min="10250" max="10250" width="26.75" style="26" customWidth="1"/>
    <col min="10251" max="10251" width="1.75" style="26" customWidth="1"/>
    <col min="10252" max="10252" width="17.25" style="26" customWidth="1"/>
    <col min="10253" max="10258" width="9" style="26"/>
    <col min="10259" max="10259" width="6.25" style="26" customWidth="1"/>
    <col min="10260" max="10260" width="12.125" style="26" customWidth="1"/>
    <col min="10261" max="10261" width="20.125" style="26" customWidth="1"/>
    <col min="10262" max="10496" width="9" style="26"/>
    <col min="10497" max="10497" width="17.875" style="26" customWidth="1"/>
    <col min="10498" max="10502" width="7.625" style="26" customWidth="1"/>
    <col min="10503" max="10503" width="10" style="26" customWidth="1"/>
    <col min="10504" max="10504" width="11.375" style="26" customWidth="1"/>
    <col min="10505" max="10505" width="15.75" style="26" customWidth="1"/>
    <col min="10506" max="10506" width="26.75" style="26" customWidth="1"/>
    <col min="10507" max="10507" width="1.75" style="26" customWidth="1"/>
    <col min="10508" max="10508" width="17.25" style="26" customWidth="1"/>
    <col min="10509" max="10514" width="9" style="26"/>
    <col min="10515" max="10515" width="6.25" style="26" customWidth="1"/>
    <col min="10516" max="10516" width="12.125" style="26" customWidth="1"/>
    <col min="10517" max="10517" width="20.125" style="26" customWidth="1"/>
    <col min="10518" max="10752" width="9" style="26"/>
    <col min="10753" max="10753" width="17.875" style="26" customWidth="1"/>
    <col min="10754" max="10758" width="7.625" style="26" customWidth="1"/>
    <col min="10759" max="10759" width="10" style="26" customWidth="1"/>
    <col min="10760" max="10760" width="11.375" style="26" customWidth="1"/>
    <col min="10761" max="10761" width="15.75" style="26" customWidth="1"/>
    <col min="10762" max="10762" width="26.75" style="26" customWidth="1"/>
    <col min="10763" max="10763" width="1.75" style="26" customWidth="1"/>
    <col min="10764" max="10764" width="17.25" style="26" customWidth="1"/>
    <col min="10765" max="10770" width="9" style="26"/>
    <col min="10771" max="10771" width="6.25" style="26" customWidth="1"/>
    <col min="10772" max="10772" width="12.125" style="26" customWidth="1"/>
    <col min="10773" max="10773" width="20.125" style="26" customWidth="1"/>
    <col min="10774" max="11008" width="9" style="26"/>
    <col min="11009" max="11009" width="17.875" style="26" customWidth="1"/>
    <col min="11010" max="11014" width="7.625" style="26" customWidth="1"/>
    <col min="11015" max="11015" width="10" style="26" customWidth="1"/>
    <col min="11016" max="11016" width="11.375" style="26" customWidth="1"/>
    <col min="11017" max="11017" width="15.75" style="26" customWidth="1"/>
    <col min="11018" max="11018" width="26.75" style="26" customWidth="1"/>
    <col min="11019" max="11019" width="1.75" style="26" customWidth="1"/>
    <col min="11020" max="11020" width="17.25" style="26" customWidth="1"/>
    <col min="11021" max="11026" width="9" style="26"/>
    <col min="11027" max="11027" width="6.25" style="26" customWidth="1"/>
    <col min="11028" max="11028" width="12.125" style="26" customWidth="1"/>
    <col min="11029" max="11029" width="20.125" style="26" customWidth="1"/>
    <col min="11030" max="11264" width="9" style="26"/>
    <col min="11265" max="11265" width="17.875" style="26" customWidth="1"/>
    <col min="11266" max="11270" width="7.625" style="26" customWidth="1"/>
    <col min="11271" max="11271" width="10" style="26" customWidth="1"/>
    <col min="11272" max="11272" width="11.375" style="26" customWidth="1"/>
    <col min="11273" max="11273" width="15.75" style="26" customWidth="1"/>
    <col min="11274" max="11274" width="26.75" style="26" customWidth="1"/>
    <col min="11275" max="11275" width="1.75" style="26" customWidth="1"/>
    <col min="11276" max="11276" width="17.25" style="26" customWidth="1"/>
    <col min="11277" max="11282" width="9" style="26"/>
    <col min="11283" max="11283" width="6.25" style="26" customWidth="1"/>
    <col min="11284" max="11284" width="12.125" style="26" customWidth="1"/>
    <col min="11285" max="11285" width="20.125" style="26" customWidth="1"/>
    <col min="11286" max="11520" width="9" style="26"/>
    <col min="11521" max="11521" width="17.875" style="26" customWidth="1"/>
    <col min="11522" max="11526" width="7.625" style="26" customWidth="1"/>
    <col min="11527" max="11527" width="10" style="26" customWidth="1"/>
    <col min="11528" max="11528" width="11.375" style="26" customWidth="1"/>
    <col min="11529" max="11529" width="15.75" style="26" customWidth="1"/>
    <col min="11530" max="11530" width="26.75" style="26" customWidth="1"/>
    <col min="11531" max="11531" width="1.75" style="26" customWidth="1"/>
    <col min="11532" max="11532" width="17.25" style="26" customWidth="1"/>
    <col min="11533" max="11538" width="9" style="26"/>
    <col min="11539" max="11539" width="6.25" style="26" customWidth="1"/>
    <col min="11540" max="11540" width="12.125" style="26" customWidth="1"/>
    <col min="11541" max="11541" width="20.125" style="26" customWidth="1"/>
    <col min="11542" max="11776" width="9" style="26"/>
    <col min="11777" max="11777" width="17.875" style="26" customWidth="1"/>
    <col min="11778" max="11782" width="7.625" style="26" customWidth="1"/>
    <col min="11783" max="11783" width="10" style="26" customWidth="1"/>
    <col min="11784" max="11784" width="11.375" style="26" customWidth="1"/>
    <col min="11785" max="11785" width="15.75" style="26" customWidth="1"/>
    <col min="11786" max="11786" width="26.75" style="26" customWidth="1"/>
    <col min="11787" max="11787" width="1.75" style="26" customWidth="1"/>
    <col min="11788" max="11788" width="17.25" style="26" customWidth="1"/>
    <col min="11789" max="11794" width="9" style="26"/>
    <col min="11795" max="11795" width="6.25" style="26" customWidth="1"/>
    <col min="11796" max="11796" width="12.125" style="26" customWidth="1"/>
    <col min="11797" max="11797" width="20.125" style="26" customWidth="1"/>
    <col min="11798" max="12032" width="9" style="26"/>
    <col min="12033" max="12033" width="17.875" style="26" customWidth="1"/>
    <col min="12034" max="12038" width="7.625" style="26" customWidth="1"/>
    <col min="12039" max="12039" width="10" style="26" customWidth="1"/>
    <col min="12040" max="12040" width="11.375" style="26" customWidth="1"/>
    <col min="12041" max="12041" width="15.75" style="26" customWidth="1"/>
    <col min="12042" max="12042" width="26.75" style="26" customWidth="1"/>
    <col min="12043" max="12043" width="1.75" style="26" customWidth="1"/>
    <col min="12044" max="12044" width="17.25" style="26" customWidth="1"/>
    <col min="12045" max="12050" width="9" style="26"/>
    <col min="12051" max="12051" width="6.25" style="26" customWidth="1"/>
    <col min="12052" max="12052" width="12.125" style="26" customWidth="1"/>
    <col min="12053" max="12053" width="20.125" style="26" customWidth="1"/>
    <col min="12054" max="12288" width="9" style="26"/>
    <col min="12289" max="12289" width="17.875" style="26" customWidth="1"/>
    <col min="12290" max="12294" width="7.625" style="26" customWidth="1"/>
    <col min="12295" max="12295" width="10" style="26" customWidth="1"/>
    <col min="12296" max="12296" width="11.375" style="26" customWidth="1"/>
    <col min="12297" max="12297" width="15.75" style="26" customWidth="1"/>
    <col min="12298" max="12298" width="26.75" style="26" customWidth="1"/>
    <col min="12299" max="12299" width="1.75" style="26" customWidth="1"/>
    <col min="12300" max="12300" width="17.25" style="26" customWidth="1"/>
    <col min="12301" max="12306" width="9" style="26"/>
    <col min="12307" max="12307" width="6.25" style="26" customWidth="1"/>
    <col min="12308" max="12308" width="12.125" style="26" customWidth="1"/>
    <col min="12309" max="12309" width="20.125" style="26" customWidth="1"/>
    <col min="12310" max="12544" width="9" style="26"/>
    <col min="12545" max="12545" width="17.875" style="26" customWidth="1"/>
    <col min="12546" max="12550" width="7.625" style="26" customWidth="1"/>
    <col min="12551" max="12551" width="10" style="26" customWidth="1"/>
    <col min="12552" max="12552" width="11.375" style="26" customWidth="1"/>
    <col min="12553" max="12553" width="15.75" style="26" customWidth="1"/>
    <col min="12554" max="12554" width="26.75" style="26" customWidth="1"/>
    <col min="12555" max="12555" width="1.75" style="26" customWidth="1"/>
    <col min="12556" max="12556" width="17.25" style="26" customWidth="1"/>
    <col min="12557" max="12562" width="9" style="26"/>
    <col min="12563" max="12563" width="6.25" style="26" customWidth="1"/>
    <col min="12564" max="12564" width="12.125" style="26" customWidth="1"/>
    <col min="12565" max="12565" width="20.125" style="26" customWidth="1"/>
    <col min="12566" max="12800" width="9" style="26"/>
    <col min="12801" max="12801" width="17.875" style="26" customWidth="1"/>
    <col min="12802" max="12806" width="7.625" style="26" customWidth="1"/>
    <col min="12807" max="12807" width="10" style="26" customWidth="1"/>
    <col min="12808" max="12808" width="11.375" style="26" customWidth="1"/>
    <col min="12809" max="12809" width="15.75" style="26" customWidth="1"/>
    <col min="12810" max="12810" width="26.75" style="26" customWidth="1"/>
    <col min="12811" max="12811" width="1.75" style="26" customWidth="1"/>
    <col min="12812" max="12812" width="17.25" style="26" customWidth="1"/>
    <col min="12813" max="12818" width="9" style="26"/>
    <col min="12819" max="12819" width="6.25" style="26" customWidth="1"/>
    <col min="12820" max="12820" width="12.125" style="26" customWidth="1"/>
    <col min="12821" max="12821" width="20.125" style="26" customWidth="1"/>
    <col min="12822" max="13056" width="9" style="26"/>
    <col min="13057" max="13057" width="17.875" style="26" customWidth="1"/>
    <col min="13058" max="13062" width="7.625" style="26" customWidth="1"/>
    <col min="13063" max="13063" width="10" style="26" customWidth="1"/>
    <col min="13064" max="13064" width="11.375" style="26" customWidth="1"/>
    <col min="13065" max="13065" width="15.75" style="26" customWidth="1"/>
    <col min="13066" max="13066" width="26.75" style="26" customWidth="1"/>
    <col min="13067" max="13067" width="1.75" style="26" customWidth="1"/>
    <col min="13068" max="13068" width="17.25" style="26" customWidth="1"/>
    <col min="13069" max="13074" width="9" style="26"/>
    <col min="13075" max="13075" width="6.25" style="26" customWidth="1"/>
    <col min="13076" max="13076" width="12.125" style="26" customWidth="1"/>
    <col min="13077" max="13077" width="20.125" style="26" customWidth="1"/>
    <col min="13078" max="13312" width="9" style="26"/>
    <col min="13313" max="13313" width="17.875" style="26" customWidth="1"/>
    <col min="13314" max="13318" width="7.625" style="26" customWidth="1"/>
    <col min="13319" max="13319" width="10" style="26" customWidth="1"/>
    <col min="13320" max="13320" width="11.375" style="26" customWidth="1"/>
    <col min="13321" max="13321" width="15.75" style="26" customWidth="1"/>
    <col min="13322" max="13322" width="26.75" style="26" customWidth="1"/>
    <col min="13323" max="13323" width="1.75" style="26" customWidth="1"/>
    <col min="13324" max="13324" width="17.25" style="26" customWidth="1"/>
    <col min="13325" max="13330" width="9" style="26"/>
    <col min="13331" max="13331" width="6.25" style="26" customWidth="1"/>
    <col min="13332" max="13332" width="12.125" style="26" customWidth="1"/>
    <col min="13333" max="13333" width="20.125" style="26" customWidth="1"/>
    <col min="13334" max="13568" width="9" style="26"/>
    <col min="13569" max="13569" width="17.875" style="26" customWidth="1"/>
    <col min="13570" max="13574" width="7.625" style="26" customWidth="1"/>
    <col min="13575" max="13575" width="10" style="26" customWidth="1"/>
    <col min="13576" max="13576" width="11.375" style="26" customWidth="1"/>
    <col min="13577" max="13577" width="15.75" style="26" customWidth="1"/>
    <col min="13578" max="13578" width="26.75" style="26" customWidth="1"/>
    <col min="13579" max="13579" width="1.75" style="26" customWidth="1"/>
    <col min="13580" max="13580" width="17.25" style="26" customWidth="1"/>
    <col min="13581" max="13586" width="9" style="26"/>
    <col min="13587" max="13587" width="6.25" style="26" customWidth="1"/>
    <col min="13588" max="13588" width="12.125" style="26" customWidth="1"/>
    <col min="13589" max="13589" width="20.125" style="26" customWidth="1"/>
    <col min="13590" max="13824" width="9" style="26"/>
    <col min="13825" max="13825" width="17.875" style="26" customWidth="1"/>
    <col min="13826" max="13830" width="7.625" style="26" customWidth="1"/>
    <col min="13831" max="13831" width="10" style="26" customWidth="1"/>
    <col min="13832" max="13832" width="11.375" style="26" customWidth="1"/>
    <col min="13833" max="13833" width="15.75" style="26" customWidth="1"/>
    <col min="13834" max="13834" width="26.75" style="26" customWidth="1"/>
    <col min="13835" max="13835" width="1.75" style="26" customWidth="1"/>
    <col min="13836" max="13836" width="17.25" style="26" customWidth="1"/>
    <col min="13837" max="13842" width="9" style="26"/>
    <col min="13843" max="13843" width="6.25" style="26" customWidth="1"/>
    <col min="13844" max="13844" width="12.125" style="26" customWidth="1"/>
    <col min="13845" max="13845" width="20.125" style="26" customWidth="1"/>
    <col min="13846" max="14080" width="9" style="26"/>
    <col min="14081" max="14081" width="17.875" style="26" customWidth="1"/>
    <col min="14082" max="14086" width="7.625" style="26" customWidth="1"/>
    <col min="14087" max="14087" width="10" style="26" customWidth="1"/>
    <col min="14088" max="14088" width="11.375" style="26" customWidth="1"/>
    <col min="14089" max="14089" width="15.75" style="26" customWidth="1"/>
    <col min="14090" max="14090" width="26.75" style="26" customWidth="1"/>
    <col min="14091" max="14091" width="1.75" style="26" customWidth="1"/>
    <col min="14092" max="14092" width="17.25" style="26" customWidth="1"/>
    <col min="14093" max="14098" width="9" style="26"/>
    <col min="14099" max="14099" width="6.25" style="26" customWidth="1"/>
    <col min="14100" max="14100" width="12.125" style="26" customWidth="1"/>
    <col min="14101" max="14101" width="20.125" style="26" customWidth="1"/>
    <col min="14102" max="14336" width="9" style="26"/>
    <col min="14337" max="14337" width="17.875" style="26" customWidth="1"/>
    <col min="14338" max="14342" width="7.625" style="26" customWidth="1"/>
    <col min="14343" max="14343" width="10" style="26" customWidth="1"/>
    <col min="14344" max="14344" width="11.375" style="26" customWidth="1"/>
    <col min="14345" max="14345" width="15.75" style="26" customWidth="1"/>
    <col min="14346" max="14346" width="26.75" style="26" customWidth="1"/>
    <col min="14347" max="14347" width="1.75" style="26" customWidth="1"/>
    <col min="14348" max="14348" width="17.25" style="26" customWidth="1"/>
    <col min="14349" max="14354" width="9" style="26"/>
    <col min="14355" max="14355" width="6.25" style="26" customWidth="1"/>
    <col min="14356" max="14356" width="12.125" style="26" customWidth="1"/>
    <col min="14357" max="14357" width="20.125" style="26" customWidth="1"/>
    <col min="14358" max="14592" width="9" style="26"/>
    <col min="14593" max="14593" width="17.875" style="26" customWidth="1"/>
    <col min="14594" max="14598" width="7.625" style="26" customWidth="1"/>
    <col min="14599" max="14599" width="10" style="26" customWidth="1"/>
    <col min="14600" max="14600" width="11.375" style="26" customWidth="1"/>
    <col min="14601" max="14601" width="15.75" style="26" customWidth="1"/>
    <col min="14602" max="14602" width="26.75" style="26" customWidth="1"/>
    <col min="14603" max="14603" width="1.75" style="26" customWidth="1"/>
    <col min="14604" max="14604" width="17.25" style="26" customWidth="1"/>
    <col min="14605" max="14610" width="9" style="26"/>
    <col min="14611" max="14611" width="6.25" style="26" customWidth="1"/>
    <col min="14612" max="14612" width="12.125" style="26" customWidth="1"/>
    <col min="14613" max="14613" width="20.125" style="26" customWidth="1"/>
    <col min="14614" max="14848" width="9" style="26"/>
    <col min="14849" max="14849" width="17.875" style="26" customWidth="1"/>
    <col min="14850" max="14854" width="7.625" style="26" customWidth="1"/>
    <col min="14855" max="14855" width="10" style="26" customWidth="1"/>
    <col min="14856" max="14856" width="11.375" style="26" customWidth="1"/>
    <col min="14857" max="14857" width="15.75" style="26" customWidth="1"/>
    <col min="14858" max="14858" width="26.75" style="26" customWidth="1"/>
    <col min="14859" max="14859" width="1.75" style="26" customWidth="1"/>
    <col min="14860" max="14860" width="17.25" style="26" customWidth="1"/>
    <col min="14861" max="14866" width="9" style="26"/>
    <col min="14867" max="14867" width="6.25" style="26" customWidth="1"/>
    <col min="14868" max="14868" width="12.125" style="26" customWidth="1"/>
    <col min="14869" max="14869" width="20.125" style="26" customWidth="1"/>
    <col min="14870" max="15104" width="9" style="26"/>
    <col min="15105" max="15105" width="17.875" style="26" customWidth="1"/>
    <col min="15106" max="15110" width="7.625" style="26" customWidth="1"/>
    <col min="15111" max="15111" width="10" style="26" customWidth="1"/>
    <col min="15112" max="15112" width="11.375" style="26" customWidth="1"/>
    <col min="15113" max="15113" width="15.75" style="26" customWidth="1"/>
    <col min="15114" max="15114" width="26.75" style="26" customWidth="1"/>
    <col min="15115" max="15115" width="1.75" style="26" customWidth="1"/>
    <col min="15116" max="15116" width="17.25" style="26" customWidth="1"/>
    <col min="15117" max="15122" width="9" style="26"/>
    <col min="15123" max="15123" width="6.25" style="26" customWidth="1"/>
    <col min="15124" max="15124" width="12.125" style="26" customWidth="1"/>
    <col min="15125" max="15125" width="20.125" style="26" customWidth="1"/>
    <col min="15126" max="15360" width="9" style="26"/>
    <col min="15361" max="15361" width="17.875" style="26" customWidth="1"/>
    <col min="15362" max="15366" width="7.625" style="26" customWidth="1"/>
    <col min="15367" max="15367" width="10" style="26" customWidth="1"/>
    <col min="15368" max="15368" width="11.375" style="26" customWidth="1"/>
    <col min="15369" max="15369" width="15.75" style="26" customWidth="1"/>
    <col min="15370" max="15370" width="26.75" style="26" customWidth="1"/>
    <col min="15371" max="15371" width="1.75" style="26" customWidth="1"/>
    <col min="15372" max="15372" width="17.25" style="26" customWidth="1"/>
    <col min="15373" max="15378" width="9" style="26"/>
    <col min="15379" max="15379" width="6.25" style="26" customWidth="1"/>
    <col min="15380" max="15380" width="12.125" style="26" customWidth="1"/>
    <col min="15381" max="15381" width="20.125" style="26" customWidth="1"/>
    <col min="15382" max="15616" width="9" style="26"/>
    <col min="15617" max="15617" width="17.875" style="26" customWidth="1"/>
    <col min="15618" max="15622" width="7.625" style="26" customWidth="1"/>
    <col min="15623" max="15623" width="10" style="26" customWidth="1"/>
    <col min="15624" max="15624" width="11.375" style="26" customWidth="1"/>
    <col min="15625" max="15625" width="15.75" style="26" customWidth="1"/>
    <col min="15626" max="15626" width="26.75" style="26" customWidth="1"/>
    <col min="15627" max="15627" width="1.75" style="26" customWidth="1"/>
    <col min="15628" max="15628" width="17.25" style="26" customWidth="1"/>
    <col min="15629" max="15634" width="9" style="26"/>
    <col min="15635" max="15635" width="6.25" style="26" customWidth="1"/>
    <col min="15636" max="15636" width="12.125" style="26" customWidth="1"/>
    <col min="15637" max="15637" width="20.125" style="26" customWidth="1"/>
    <col min="15638" max="15872" width="9" style="26"/>
    <col min="15873" max="15873" width="17.875" style="26" customWidth="1"/>
    <col min="15874" max="15878" width="7.625" style="26" customWidth="1"/>
    <col min="15879" max="15879" width="10" style="26" customWidth="1"/>
    <col min="15880" max="15880" width="11.375" style="26" customWidth="1"/>
    <col min="15881" max="15881" width="15.75" style="26" customWidth="1"/>
    <col min="15882" max="15882" width="26.75" style="26" customWidth="1"/>
    <col min="15883" max="15883" width="1.75" style="26" customWidth="1"/>
    <col min="15884" max="15884" width="17.25" style="26" customWidth="1"/>
    <col min="15885" max="15890" width="9" style="26"/>
    <col min="15891" max="15891" width="6.25" style="26" customWidth="1"/>
    <col min="15892" max="15892" width="12.125" style="26" customWidth="1"/>
    <col min="15893" max="15893" width="20.125" style="26" customWidth="1"/>
    <col min="15894" max="16128" width="9" style="26"/>
    <col min="16129" max="16129" width="17.875" style="26" customWidth="1"/>
    <col min="16130" max="16134" width="7.625" style="26" customWidth="1"/>
    <col min="16135" max="16135" width="10" style="26" customWidth="1"/>
    <col min="16136" max="16136" width="11.375" style="26" customWidth="1"/>
    <col min="16137" max="16137" width="15.75" style="26" customWidth="1"/>
    <col min="16138" max="16138" width="26.75" style="26" customWidth="1"/>
    <col min="16139" max="16139" width="1.75" style="26" customWidth="1"/>
    <col min="16140" max="16140" width="17.25" style="26" customWidth="1"/>
    <col min="16141" max="16146" width="9" style="26"/>
    <col min="16147" max="16147" width="6.25" style="26" customWidth="1"/>
    <col min="16148" max="16148" width="12.125" style="26" customWidth="1"/>
    <col min="16149" max="16149" width="20.125" style="26" customWidth="1"/>
    <col min="16150" max="16384" width="9" style="26"/>
  </cols>
  <sheetData>
    <row r="1" spans="1:21" ht="12" customHeight="1">
      <c r="D1" s="27" t="s">
        <v>77</v>
      </c>
    </row>
    <row r="3" spans="1:21" ht="12" customHeight="1">
      <c r="C3" s="28" t="s">
        <v>78</v>
      </c>
      <c r="M3" s="29"/>
      <c r="N3" s="30"/>
      <c r="O3" s="31" t="s">
        <v>79</v>
      </c>
    </row>
    <row r="4" spans="1:21" ht="12" customHeight="1">
      <c r="U4" s="32" t="s">
        <v>80</v>
      </c>
    </row>
    <row r="5" spans="1:21" ht="12" customHeight="1">
      <c r="A5" s="26" t="s">
        <v>81</v>
      </c>
      <c r="B5" s="33"/>
      <c r="C5" s="33"/>
      <c r="D5" s="34" t="s">
        <v>82</v>
      </c>
      <c r="E5" s="33"/>
      <c r="F5" s="33"/>
      <c r="G5" s="33"/>
      <c r="H5" s="32" t="s">
        <v>83</v>
      </c>
      <c r="L5" s="26" t="s">
        <v>81</v>
      </c>
      <c r="M5" s="33"/>
      <c r="N5" s="33"/>
      <c r="O5" s="34" t="s">
        <v>82</v>
      </c>
      <c r="P5" s="33"/>
      <c r="Q5" s="33"/>
      <c r="R5" s="33"/>
      <c r="U5" s="32" t="s">
        <v>14</v>
      </c>
    </row>
    <row r="6" spans="1:21" ht="12" customHeight="1">
      <c r="A6" s="27" t="s">
        <v>84</v>
      </c>
      <c r="B6" s="35"/>
      <c r="C6" s="29"/>
      <c r="D6" s="29"/>
      <c r="E6" s="29"/>
      <c r="F6" s="29"/>
      <c r="G6" s="29"/>
      <c r="H6" s="32" t="s">
        <v>85</v>
      </c>
      <c r="I6" s="32" t="s">
        <v>86</v>
      </c>
      <c r="J6" s="36" t="s">
        <v>76</v>
      </c>
      <c r="L6" s="27" t="s">
        <v>84</v>
      </c>
      <c r="M6" s="35"/>
      <c r="N6" s="29"/>
      <c r="O6" s="29"/>
      <c r="P6" s="29"/>
      <c r="Q6" s="29"/>
      <c r="R6" s="29"/>
      <c r="S6" s="29"/>
      <c r="T6" s="29"/>
      <c r="U6" s="32" t="s">
        <v>87</v>
      </c>
    </row>
    <row r="7" spans="1:21" ht="12" customHeight="1">
      <c r="A7" s="34" t="s">
        <v>88</v>
      </c>
      <c r="B7" s="37" t="s">
        <v>89</v>
      </c>
      <c r="C7" s="37" t="s">
        <v>90</v>
      </c>
      <c r="D7" s="37" t="s">
        <v>91</v>
      </c>
      <c r="E7" s="37" t="s">
        <v>92</v>
      </c>
      <c r="F7" s="37" t="s">
        <v>93</v>
      </c>
      <c r="G7" s="37" t="s">
        <v>94</v>
      </c>
      <c r="H7" s="38" t="s">
        <v>95</v>
      </c>
      <c r="I7" s="38" t="s">
        <v>96</v>
      </c>
      <c r="J7" s="39" t="s">
        <v>97</v>
      </c>
      <c r="L7" s="34" t="s">
        <v>88</v>
      </c>
      <c r="M7" s="37" t="s">
        <v>89</v>
      </c>
      <c r="N7" s="37" t="s">
        <v>90</v>
      </c>
      <c r="O7" s="37" t="s">
        <v>91</v>
      </c>
      <c r="P7" s="37" t="s">
        <v>92</v>
      </c>
      <c r="Q7" s="37" t="s">
        <v>93</v>
      </c>
      <c r="R7" s="37" t="s">
        <v>94</v>
      </c>
      <c r="S7" s="40" t="s">
        <v>43</v>
      </c>
      <c r="T7" s="40" t="s">
        <v>98</v>
      </c>
      <c r="U7" s="38" t="s">
        <v>99</v>
      </c>
    </row>
    <row r="8" spans="1:21" ht="12" customHeight="1">
      <c r="B8" s="41"/>
      <c r="C8" s="42"/>
      <c r="D8" s="42"/>
      <c r="E8" s="42"/>
      <c r="F8" s="42"/>
      <c r="G8" s="43"/>
      <c r="H8" s="29"/>
      <c r="I8" s="35"/>
      <c r="M8" s="44"/>
      <c r="N8" s="45"/>
      <c r="O8" s="45"/>
      <c r="P8" s="45"/>
      <c r="Q8" s="45"/>
      <c r="R8" s="46"/>
      <c r="S8" s="29"/>
      <c r="T8" s="29"/>
    </row>
    <row r="9" spans="1:21" ht="12" customHeight="1">
      <c r="A9" s="47" t="s">
        <v>100</v>
      </c>
      <c r="B9" s="48">
        <v>1675</v>
      </c>
      <c r="C9" s="49">
        <v>400</v>
      </c>
      <c r="D9" s="49">
        <v>685</v>
      </c>
      <c r="E9" s="49">
        <v>1630</v>
      </c>
      <c r="F9" s="49">
        <v>1160</v>
      </c>
      <c r="G9" s="50">
        <v>2800</v>
      </c>
      <c r="H9" s="51">
        <v>7650</v>
      </c>
      <c r="I9" s="52"/>
      <c r="J9" s="53"/>
      <c r="L9" s="47" t="s">
        <v>100</v>
      </c>
      <c r="M9" s="54"/>
      <c r="N9" s="54"/>
      <c r="O9" s="54"/>
      <c r="P9" s="54"/>
      <c r="Q9" s="54"/>
      <c r="R9" s="54"/>
      <c r="S9" s="55"/>
      <c r="T9" s="56"/>
      <c r="U9" s="57">
        <v>18</v>
      </c>
    </row>
    <row r="10" spans="1:21" ht="12" customHeight="1">
      <c r="A10" s="47" t="s">
        <v>101</v>
      </c>
      <c r="B10" s="48">
        <v>1460</v>
      </c>
      <c r="C10" s="49">
        <v>1940</v>
      </c>
      <c r="D10" s="49">
        <v>970</v>
      </c>
      <c r="E10" s="49">
        <v>100</v>
      </c>
      <c r="F10" s="49">
        <v>495</v>
      </c>
      <c r="G10" s="50">
        <v>1200</v>
      </c>
      <c r="H10" s="51">
        <v>3500</v>
      </c>
      <c r="I10" s="52"/>
      <c r="J10" s="53"/>
      <c r="L10" s="47" t="s">
        <v>101</v>
      </c>
      <c r="M10" s="54"/>
      <c r="N10" s="54"/>
      <c r="O10" s="54"/>
      <c r="P10" s="54"/>
      <c r="Q10" s="54"/>
      <c r="R10" s="54"/>
      <c r="S10" s="55"/>
      <c r="T10" s="56"/>
      <c r="U10" s="57">
        <v>24</v>
      </c>
    </row>
    <row r="11" spans="1:21" ht="12" customHeight="1">
      <c r="A11" s="47" t="s">
        <v>102</v>
      </c>
      <c r="B11" s="48">
        <v>1925</v>
      </c>
      <c r="C11" s="49">
        <v>2400</v>
      </c>
      <c r="D11" s="49">
        <v>1425</v>
      </c>
      <c r="E11" s="49">
        <v>500</v>
      </c>
      <c r="F11" s="49">
        <v>950</v>
      </c>
      <c r="G11" s="50">
        <v>800</v>
      </c>
      <c r="H11" s="51">
        <v>5000</v>
      </c>
      <c r="I11" s="52"/>
      <c r="J11" s="53"/>
      <c r="L11" s="47" t="s">
        <v>102</v>
      </c>
      <c r="M11" s="54"/>
      <c r="N11" s="54"/>
      <c r="O11" s="54"/>
      <c r="P11" s="54"/>
      <c r="Q11" s="54"/>
      <c r="R11" s="54"/>
      <c r="S11" s="55"/>
      <c r="T11" s="56"/>
      <c r="U11" s="57">
        <v>27</v>
      </c>
    </row>
    <row r="12" spans="1:21" ht="12" customHeight="1">
      <c r="A12" s="47" t="s">
        <v>103</v>
      </c>
      <c r="B12" s="48">
        <v>380</v>
      </c>
      <c r="C12" s="49">
        <v>1355</v>
      </c>
      <c r="D12" s="49">
        <v>543</v>
      </c>
      <c r="E12" s="49">
        <v>1045</v>
      </c>
      <c r="F12" s="49">
        <v>665</v>
      </c>
      <c r="G12" s="50">
        <v>2321</v>
      </c>
      <c r="H12" s="51">
        <v>4100</v>
      </c>
      <c r="I12" s="52"/>
      <c r="J12" s="53"/>
      <c r="L12" s="47" t="s">
        <v>103</v>
      </c>
      <c r="M12" s="54"/>
      <c r="N12" s="54"/>
      <c r="O12" s="54"/>
      <c r="P12" s="54"/>
      <c r="Q12" s="54"/>
      <c r="R12" s="54"/>
      <c r="S12" s="55"/>
      <c r="T12" s="56"/>
      <c r="U12" s="57">
        <v>22</v>
      </c>
    </row>
    <row r="13" spans="1:21" ht="12" customHeight="1">
      <c r="A13" s="58" t="s">
        <v>104</v>
      </c>
      <c r="B13" s="59">
        <v>922</v>
      </c>
      <c r="C13" s="60">
        <v>1646</v>
      </c>
      <c r="D13" s="60">
        <v>700</v>
      </c>
      <c r="E13" s="60">
        <v>508</v>
      </c>
      <c r="F13" s="60">
        <v>311</v>
      </c>
      <c r="G13" s="61">
        <v>1797</v>
      </c>
      <c r="H13" s="62">
        <v>2500</v>
      </c>
      <c r="I13" s="52"/>
      <c r="J13" s="53"/>
      <c r="L13" s="58" t="s">
        <v>104</v>
      </c>
      <c r="M13" s="54"/>
      <c r="N13" s="54"/>
      <c r="O13" s="54"/>
      <c r="P13" s="54"/>
      <c r="Q13" s="54"/>
      <c r="R13" s="54"/>
      <c r="S13" s="55"/>
      <c r="T13" s="56"/>
      <c r="U13" s="63">
        <v>31</v>
      </c>
    </row>
    <row r="14" spans="1:21" ht="12" customHeight="1">
      <c r="A14" s="29"/>
      <c r="B14" s="35"/>
      <c r="C14" s="29"/>
      <c r="D14" s="29"/>
      <c r="E14" s="29"/>
      <c r="F14" s="29"/>
      <c r="G14" s="29"/>
      <c r="H14" s="29"/>
      <c r="I14" s="64"/>
      <c r="L14" s="65" t="s">
        <v>43</v>
      </c>
      <c r="M14" s="55"/>
      <c r="N14" s="55"/>
      <c r="O14" s="55"/>
      <c r="P14" s="55"/>
      <c r="Q14" s="55"/>
      <c r="R14" s="55"/>
      <c r="S14" s="55"/>
      <c r="T14" s="55"/>
      <c r="U14" s="66"/>
    </row>
    <row r="15" spans="1:21" ht="12" customHeight="1">
      <c r="I15" s="67" t="s">
        <v>105</v>
      </c>
      <c r="J15" s="68"/>
      <c r="L15" s="67"/>
      <c r="M15" s="69"/>
      <c r="N15" s="69"/>
      <c r="O15" s="69"/>
      <c r="P15" s="69"/>
      <c r="Q15" s="69"/>
      <c r="R15" s="69"/>
      <c r="S15" s="69"/>
      <c r="T15" s="69"/>
      <c r="U15" s="70" t="s">
        <v>106</v>
      </c>
    </row>
    <row r="16" spans="1:21" ht="12" customHeight="1">
      <c r="A16" s="67" t="s">
        <v>107</v>
      </c>
      <c r="B16" s="71">
        <f t="shared" ref="B16:G16" si="0">SUMPRODUCT(B9:B13,M9:M13)</f>
        <v>0</v>
      </c>
      <c r="C16" s="71">
        <f t="shared" si="0"/>
        <v>0</v>
      </c>
      <c r="D16" s="71">
        <f t="shared" si="0"/>
        <v>0</v>
      </c>
      <c r="E16" s="71">
        <f t="shared" si="0"/>
        <v>0</v>
      </c>
      <c r="F16" s="71">
        <f t="shared" si="0"/>
        <v>0</v>
      </c>
      <c r="G16" s="71">
        <f t="shared" si="0"/>
        <v>0</v>
      </c>
      <c r="I16" s="67" t="s">
        <v>108</v>
      </c>
      <c r="J16" s="72"/>
      <c r="L16" s="67" t="s">
        <v>109</v>
      </c>
      <c r="M16" s="73">
        <v>10</v>
      </c>
      <c r="N16" s="73">
        <v>8</v>
      </c>
      <c r="O16" s="73">
        <v>12</v>
      </c>
      <c r="P16" s="73">
        <v>6</v>
      </c>
      <c r="Q16" s="73">
        <v>8</v>
      </c>
      <c r="R16" s="73">
        <v>11</v>
      </c>
      <c r="S16" s="74"/>
      <c r="T16" s="29"/>
    </row>
    <row r="17" spans="9:19" ht="12" customHeight="1">
      <c r="S17" s="75" t="s">
        <v>106</v>
      </c>
    </row>
    <row r="18" spans="9:19" ht="12" customHeight="1">
      <c r="I18" s="47" t="s">
        <v>110</v>
      </c>
      <c r="J18" s="7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1685-AA3E-4212-AB43-E10B0F7C656A}">
  <dimension ref="A1:S40"/>
  <sheetViews>
    <sheetView workbookViewId="0">
      <selection activeCell="O43" sqref="O43"/>
    </sheetView>
  </sheetViews>
  <sheetFormatPr defaultRowHeight="12.75"/>
  <cols>
    <col min="1" max="4" width="9" style="8"/>
    <col min="5" max="5" width="17.875" style="8" customWidth="1"/>
    <col min="6" max="15" width="9" style="8"/>
    <col min="16" max="17" width="14.375" style="8" customWidth="1"/>
    <col min="18" max="18" width="15.125" style="8" customWidth="1"/>
    <col min="19" max="261" width="9" style="8"/>
    <col min="262" max="262" width="17.875" style="8" customWidth="1"/>
    <col min="263" max="272" width="9" style="8"/>
    <col min="273" max="273" width="14.375" style="8" customWidth="1"/>
    <col min="274" max="274" width="15.125" style="8" customWidth="1"/>
    <col min="275" max="517" width="9" style="8"/>
    <col min="518" max="518" width="17.875" style="8" customWidth="1"/>
    <col min="519" max="528" width="9" style="8"/>
    <col min="529" max="529" width="14.375" style="8" customWidth="1"/>
    <col min="530" max="530" width="15.125" style="8" customWidth="1"/>
    <col min="531" max="773" width="9" style="8"/>
    <col min="774" max="774" width="17.875" style="8" customWidth="1"/>
    <col min="775" max="784" width="9" style="8"/>
    <col min="785" max="785" width="14.375" style="8" customWidth="1"/>
    <col min="786" max="786" width="15.125" style="8" customWidth="1"/>
    <col min="787" max="1029" width="9" style="8"/>
    <col min="1030" max="1030" width="17.875" style="8" customWidth="1"/>
    <col min="1031" max="1040" width="9" style="8"/>
    <col min="1041" max="1041" width="14.375" style="8" customWidth="1"/>
    <col min="1042" max="1042" width="15.125" style="8" customWidth="1"/>
    <col min="1043" max="1285" width="9" style="8"/>
    <col min="1286" max="1286" width="17.875" style="8" customWidth="1"/>
    <col min="1287" max="1296" width="9" style="8"/>
    <col min="1297" max="1297" width="14.375" style="8" customWidth="1"/>
    <col min="1298" max="1298" width="15.125" style="8" customWidth="1"/>
    <col min="1299" max="1541" width="9" style="8"/>
    <col min="1542" max="1542" width="17.875" style="8" customWidth="1"/>
    <col min="1543" max="1552" width="9" style="8"/>
    <col min="1553" max="1553" width="14.375" style="8" customWidth="1"/>
    <col min="1554" max="1554" width="15.125" style="8" customWidth="1"/>
    <col min="1555" max="1797" width="9" style="8"/>
    <col min="1798" max="1798" width="17.875" style="8" customWidth="1"/>
    <col min="1799" max="1808" width="9" style="8"/>
    <col min="1809" max="1809" width="14.375" style="8" customWidth="1"/>
    <col min="1810" max="1810" width="15.125" style="8" customWidth="1"/>
    <col min="1811" max="2053" width="9" style="8"/>
    <col min="2054" max="2054" width="17.875" style="8" customWidth="1"/>
    <col min="2055" max="2064" width="9" style="8"/>
    <col min="2065" max="2065" width="14.375" style="8" customWidth="1"/>
    <col min="2066" max="2066" width="15.125" style="8" customWidth="1"/>
    <col min="2067" max="2309" width="9" style="8"/>
    <col min="2310" max="2310" width="17.875" style="8" customWidth="1"/>
    <col min="2311" max="2320" width="9" style="8"/>
    <col min="2321" max="2321" width="14.375" style="8" customWidth="1"/>
    <col min="2322" max="2322" width="15.125" style="8" customWidth="1"/>
    <col min="2323" max="2565" width="9" style="8"/>
    <col min="2566" max="2566" width="17.875" style="8" customWidth="1"/>
    <col min="2567" max="2576" width="9" style="8"/>
    <col min="2577" max="2577" width="14.375" style="8" customWidth="1"/>
    <col min="2578" max="2578" width="15.125" style="8" customWidth="1"/>
    <col min="2579" max="2821" width="9" style="8"/>
    <col min="2822" max="2822" width="17.875" style="8" customWidth="1"/>
    <col min="2823" max="2832" width="9" style="8"/>
    <col min="2833" max="2833" width="14.375" style="8" customWidth="1"/>
    <col min="2834" max="2834" width="15.125" style="8" customWidth="1"/>
    <col min="2835" max="3077" width="9" style="8"/>
    <col min="3078" max="3078" width="17.875" style="8" customWidth="1"/>
    <col min="3079" max="3088" width="9" style="8"/>
    <col min="3089" max="3089" width="14.375" style="8" customWidth="1"/>
    <col min="3090" max="3090" width="15.125" style="8" customWidth="1"/>
    <col min="3091" max="3333" width="9" style="8"/>
    <col min="3334" max="3334" width="17.875" style="8" customWidth="1"/>
    <col min="3335" max="3344" width="9" style="8"/>
    <col min="3345" max="3345" width="14.375" style="8" customWidth="1"/>
    <col min="3346" max="3346" width="15.125" style="8" customWidth="1"/>
    <col min="3347" max="3589" width="9" style="8"/>
    <col min="3590" max="3590" width="17.875" style="8" customWidth="1"/>
    <col min="3591" max="3600" width="9" style="8"/>
    <col min="3601" max="3601" width="14.375" style="8" customWidth="1"/>
    <col min="3602" max="3602" width="15.125" style="8" customWidth="1"/>
    <col min="3603" max="3845" width="9" style="8"/>
    <col min="3846" max="3846" width="17.875" style="8" customWidth="1"/>
    <col min="3847" max="3856" width="9" style="8"/>
    <col min="3857" max="3857" width="14.375" style="8" customWidth="1"/>
    <col min="3858" max="3858" width="15.125" style="8" customWidth="1"/>
    <col min="3859" max="4101" width="9" style="8"/>
    <col min="4102" max="4102" width="17.875" style="8" customWidth="1"/>
    <col min="4103" max="4112" width="9" style="8"/>
    <col min="4113" max="4113" width="14.375" style="8" customWidth="1"/>
    <col min="4114" max="4114" width="15.125" style="8" customWidth="1"/>
    <col min="4115" max="4357" width="9" style="8"/>
    <col min="4358" max="4358" width="17.875" style="8" customWidth="1"/>
    <col min="4359" max="4368" width="9" style="8"/>
    <col min="4369" max="4369" width="14.375" style="8" customWidth="1"/>
    <col min="4370" max="4370" width="15.125" style="8" customWidth="1"/>
    <col min="4371" max="4613" width="9" style="8"/>
    <col min="4614" max="4614" width="17.875" style="8" customWidth="1"/>
    <col min="4615" max="4624" width="9" style="8"/>
    <col min="4625" max="4625" width="14.375" style="8" customWidth="1"/>
    <col min="4626" max="4626" width="15.125" style="8" customWidth="1"/>
    <col min="4627" max="4869" width="9" style="8"/>
    <col min="4870" max="4870" width="17.875" style="8" customWidth="1"/>
    <col min="4871" max="4880" width="9" style="8"/>
    <col min="4881" max="4881" width="14.375" style="8" customWidth="1"/>
    <col min="4882" max="4882" width="15.125" style="8" customWidth="1"/>
    <col min="4883" max="5125" width="9" style="8"/>
    <col min="5126" max="5126" width="17.875" style="8" customWidth="1"/>
    <col min="5127" max="5136" width="9" style="8"/>
    <col min="5137" max="5137" width="14.375" style="8" customWidth="1"/>
    <col min="5138" max="5138" width="15.125" style="8" customWidth="1"/>
    <col min="5139" max="5381" width="9" style="8"/>
    <col min="5382" max="5382" width="17.875" style="8" customWidth="1"/>
    <col min="5383" max="5392" width="9" style="8"/>
    <col min="5393" max="5393" width="14.375" style="8" customWidth="1"/>
    <col min="5394" max="5394" width="15.125" style="8" customWidth="1"/>
    <col min="5395" max="5637" width="9" style="8"/>
    <col min="5638" max="5638" width="17.875" style="8" customWidth="1"/>
    <col min="5639" max="5648" width="9" style="8"/>
    <col min="5649" max="5649" width="14.375" style="8" customWidth="1"/>
    <col min="5650" max="5650" width="15.125" style="8" customWidth="1"/>
    <col min="5651" max="5893" width="9" style="8"/>
    <col min="5894" max="5894" width="17.875" style="8" customWidth="1"/>
    <col min="5895" max="5904" width="9" style="8"/>
    <col min="5905" max="5905" width="14.375" style="8" customWidth="1"/>
    <col min="5906" max="5906" width="15.125" style="8" customWidth="1"/>
    <col min="5907" max="6149" width="9" style="8"/>
    <col min="6150" max="6150" width="17.875" style="8" customWidth="1"/>
    <col min="6151" max="6160" width="9" style="8"/>
    <col min="6161" max="6161" width="14.375" style="8" customWidth="1"/>
    <col min="6162" max="6162" width="15.125" style="8" customWidth="1"/>
    <col min="6163" max="6405" width="9" style="8"/>
    <col min="6406" max="6406" width="17.875" style="8" customWidth="1"/>
    <col min="6407" max="6416" width="9" style="8"/>
    <col min="6417" max="6417" width="14.375" style="8" customWidth="1"/>
    <col min="6418" max="6418" width="15.125" style="8" customWidth="1"/>
    <col min="6419" max="6661" width="9" style="8"/>
    <col min="6662" max="6662" width="17.875" style="8" customWidth="1"/>
    <col min="6663" max="6672" width="9" style="8"/>
    <col min="6673" max="6673" width="14.375" style="8" customWidth="1"/>
    <col min="6674" max="6674" width="15.125" style="8" customWidth="1"/>
    <col min="6675" max="6917" width="9" style="8"/>
    <col min="6918" max="6918" width="17.875" style="8" customWidth="1"/>
    <col min="6919" max="6928" width="9" style="8"/>
    <col min="6929" max="6929" width="14.375" style="8" customWidth="1"/>
    <col min="6930" max="6930" width="15.125" style="8" customWidth="1"/>
    <col min="6931" max="7173" width="9" style="8"/>
    <col min="7174" max="7174" width="17.875" style="8" customWidth="1"/>
    <col min="7175" max="7184" width="9" style="8"/>
    <col min="7185" max="7185" width="14.375" style="8" customWidth="1"/>
    <col min="7186" max="7186" width="15.125" style="8" customWidth="1"/>
    <col min="7187" max="7429" width="9" style="8"/>
    <col min="7430" max="7430" width="17.875" style="8" customWidth="1"/>
    <col min="7431" max="7440" width="9" style="8"/>
    <col min="7441" max="7441" width="14.375" style="8" customWidth="1"/>
    <col min="7442" max="7442" width="15.125" style="8" customWidth="1"/>
    <col min="7443" max="7685" width="9" style="8"/>
    <col min="7686" max="7686" width="17.875" style="8" customWidth="1"/>
    <col min="7687" max="7696" width="9" style="8"/>
    <col min="7697" max="7697" width="14.375" style="8" customWidth="1"/>
    <col min="7698" max="7698" width="15.125" style="8" customWidth="1"/>
    <col min="7699" max="7941" width="9" style="8"/>
    <col min="7942" max="7942" width="17.875" style="8" customWidth="1"/>
    <col min="7943" max="7952" width="9" style="8"/>
    <col min="7953" max="7953" width="14.375" style="8" customWidth="1"/>
    <col min="7954" max="7954" width="15.125" style="8" customWidth="1"/>
    <col min="7955" max="8197" width="9" style="8"/>
    <col min="8198" max="8198" width="17.875" style="8" customWidth="1"/>
    <col min="8199" max="8208" width="9" style="8"/>
    <col min="8209" max="8209" width="14.375" style="8" customWidth="1"/>
    <col min="8210" max="8210" width="15.125" style="8" customWidth="1"/>
    <col min="8211" max="8453" width="9" style="8"/>
    <col min="8454" max="8454" width="17.875" style="8" customWidth="1"/>
    <col min="8455" max="8464" width="9" style="8"/>
    <col min="8465" max="8465" width="14.375" style="8" customWidth="1"/>
    <col min="8466" max="8466" width="15.125" style="8" customWidth="1"/>
    <col min="8467" max="8709" width="9" style="8"/>
    <col min="8710" max="8710" width="17.875" style="8" customWidth="1"/>
    <col min="8711" max="8720" width="9" style="8"/>
    <col min="8721" max="8721" width="14.375" style="8" customWidth="1"/>
    <col min="8722" max="8722" width="15.125" style="8" customWidth="1"/>
    <col min="8723" max="8965" width="9" style="8"/>
    <col min="8966" max="8966" width="17.875" style="8" customWidth="1"/>
    <col min="8967" max="8976" width="9" style="8"/>
    <col min="8977" max="8977" width="14.375" style="8" customWidth="1"/>
    <col min="8978" max="8978" width="15.125" style="8" customWidth="1"/>
    <col min="8979" max="9221" width="9" style="8"/>
    <col min="9222" max="9222" width="17.875" style="8" customWidth="1"/>
    <col min="9223" max="9232" width="9" style="8"/>
    <col min="9233" max="9233" width="14.375" style="8" customWidth="1"/>
    <col min="9234" max="9234" width="15.125" style="8" customWidth="1"/>
    <col min="9235" max="9477" width="9" style="8"/>
    <col min="9478" max="9478" width="17.875" style="8" customWidth="1"/>
    <col min="9479" max="9488" width="9" style="8"/>
    <col min="9489" max="9489" width="14.375" style="8" customWidth="1"/>
    <col min="9490" max="9490" width="15.125" style="8" customWidth="1"/>
    <col min="9491" max="9733" width="9" style="8"/>
    <col min="9734" max="9734" width="17.875" style="8" customWidth="1"/>
    <col min="9735" max="9744" width="9" style="8"/>
    <col min="9745" max="9745" width="14.375" style="8" customWidth="1"/>
    <col min="9746" max="9746" width="15.125" style="8" customWidth="1"/>
    <col min="9747" max="9989" width="9" style="8"/>
    <col min="9990" max="9990" width="17.875" style="8" customWidth="1"/>
    <col min="9991" max="10000" width="9" style="8"/>
    <col min="10001" max="10001" width="14.375" style="8" customWidth="1"/>
    <col min="10002" max="10002" width="15.125" style="8" customWidth="1"/>
    <col min="10003" max="10245" width="9" style="8"/>
    <col min="10246" max="10246" width="17.875" style="8" customWidth="1"/>
    <col min="10247" max="10256" width="9" style="8"/>
    <col min="10257" max="10257" width="14.375" style="8" customWidth="1"/>
    <col min="10258" max="10258" width="15.125" style="8" customWidth="1"/>
    <col min="10259" max="10501" width="9" style="8"/>
    <col min="10502" max="10502" width="17.875" style="8" customWidth="1"/>
    <col min="10503" max="10512" width="9" style="8"/>
    <col min="10513" max="10513" width="14.375" style="8" customWidth="1"/>
    <col min="10514" max="10514" width="15.125" style="8" customWidth="1"/>
    <col min="10515" max="10757" width="9" style="8"/>
    <col min="10758" max="10758" width="17.875" style="8" customWidth="1"/>
    <col min="10759" max="10768" width="9" style="8"/>
    <col min="10769" max="10769" width="14.375" style="8" customWidth="1"/>
    <col min="10770" max="10770" width="15.125" style="8" customWidth="1"/>
    <col min="10771" max="11013" width="9" style="8"/>
    <col min="11014" max="11014" width="17.875" style="8" customWidth="1"/>
    <col min="11015" max="11024" width="9" style="8"/>
    <col min="11025" max="11025" width="14.375" style="8" customWidth="1"/>
    <col min="11026" max="11026" width="15.125" style="8" customWidth="1"/>
    <col min="11027" max="11269" width="9" style="8"/>
    <col min="11270" max="11270" width="17.875" style="8" customWidth="1"/>
    <col min="11271" max="11280" width="9" style="8"/>
    <col min="11281" max="11281" width="14.375" style="8" customWidth="1"/>
    <col min="11282" max="11282" width="15.125" style="8" customWidth="1"/>
    <col min="11283" max="11525" width="9" style="8"/>
    <col min="11526" max="11526" width="17.875" style="8" customWidth="1"/>
    <col min="11527" max="11536" width="9" style="8"/>
    <col min="11537" max="11537" width="14.375" style="8" customWidth="1"/>
    <col min="11538" max="11538" width="15.125" style="8" customWidth="1"/>
    <col min="11539" max="11781" width="9" style="8"/>
    <col min="11782" max="11782" width="17.875" style="8" customWidth="1"/>
    <col min="11783" max="11792" width="9" style="8"/>
    <col min="11793" max="11793" width="14.375" style="8" customWidth="1"/>
    <col min="11794" max="11794" width="15.125" style="8" customWidth="1"/>
    <col min="11795" max="12037" width="9" style="8"/>
    <col min="12038" max="12038" width="17.875" style="8" customWidth="1"/>
    <col min="12039" max="12048" width="9" style="8"/>
    <col min="12049" max="12049" width="14.375" style="8" customWidth="1"/>
    <col min="12050" max="12050" width="15.125" style="8" customWidth="1"/>
    <col min="12051" max="12293" width="9" style="8"/>
    <col min="12294" max="12294" width="17.875" style="8" customWidth="1"/>
    <col min="12295" max="12304" width="9" style="8"/>
    <col min="12305" max="12305" width="14.375" style="8" customWidth="1"/>
    <col min="12306" max="12306" width="15.125" style="8" customWidth="1"/>
    <col min="12307" max="12549" width="9" style="8"/>
    <col min="12550" max="12550" width="17.875" style="8" customWidth="1"/>
    <col min="12551" max="12560" width="9" style="8"/>
    <col min="12561" max="12561" width="14.375" style="8" customWidth="1"/>
    <col min="12562" max="12562" width="15.125" style="8" customWidth="1"/>
    <col min="12563" max="12805" width="9" style="8"/>
    <col min="12806" max="12806" width="17.875" style="8" customWidth="1"/>
    <col min="12807" max="12816" width="9" style="8"/>
    <col min="12817" max="12817" width="14.375" style="8" customWidth="1"/>
    <col min="12818" max="12818" width="15.125" style="8" customWidth="1"/>
    <col min="12819" max="13061" width="9" style="8"/>
    <col min="13062" max="13062" width="17.875" style="8" customWidth="1"/>
    <col min="13063" max="13072" width="9" style="8"/>
    <col min="13073" max="13073" width="14.375" style="8" customWidth="1"/>
    <col min="13074" max="13074" width="15.125" style="8" customWidth="1"/>
    <col min="13075" max="13317" width="9" style="8"/>
    <col min="13318" max="13318" width="17.875" style="8" customWidth="1"/>
    <col min="13319" max="13328" width="9" style="8"/>
    <col min="13329" max="13329" width="14.375" style="8" customWidth="1"/>
    <col min="13330" max="13330" width="15.125" style="8" customWidth="1"/>
    <col min="13331" max="13573" width="9" style="8"/>
    <col min="13574" max="13574" width="17.875" style="8" customWidth="1"/>
    <col min="13575" max="13584" width="9" style="8"/>
    <col min="13585" max="13585" width="14.375" style="8" customWidth="1"/>
    <col min="13586" max="13586" width="15.125" style="8" customWidth="1"/>
    <col min="13587" max="13829" width="9" style="8"/>
    <col min="13830" max="13830" width="17.875" style="8" customWidth="1"/>
    <col min="13831" max="13840" width="9" style="8"/>
    <col min="13841" max="13841" width="14.375" style="8" customWidth="1"/>
    <col min="13842" max="13842" width="15.125" style="8" customWidth="1"/>
    <col min="13843" max="14085" width="9" style="8"/>
    <col min="14086" max="14086" width="17.875" style="8" customWidth="1"/>
    <col min="14087" max="14096" width="9" style="8"/>
    <col min="14097" max="14097" width="14.375" style="8" customWidth="1"/>
    <col min="14098" max="14098" width="15.125" style="8" customWidth="1"/>
    <col min="14099" max="14341" width="9" style="8"/>
    <col min="14342" max="14342" width="17.875" style="8" customWidth="1"/>
    <col min="14343" max="14352" width="9" style="8"/>
    <col min="14353" max="14353" width="14.375" style="8" customWidth="1"/>
    <col min="14354" max="14354" width="15.125" style="8" customWidth="1"/>
    <col min="14355" max="14597" width="9" style="8"/>
    <col min="14598" max="14598" width="17.875" style="8" customWidth="1"/>
    <col min="14599" max="14608" width="9" style="8"/>
    <col min="14609" max="14609" width="14.375" style="8" customWidth="1"/>
    <col min="14610" max="14610" width="15.125" style="8" customWidth="1"/>
    <col min="14611" max="14853" width="9" style="8"/>
    <col min="14854" max="14854" width="17.875" style="8" customWidth="1"/>
    <col min="14855" max="14864" width="9" style="8"/>
    <col min="14865" max="14865" width="14.375" style="8" customWidth="1"/>
    <col min="14866" max="14866" width="15.125" style="8" customWidth="1"/>
    <col min="14867" max="15109" width="9" style="8"/>
    <col min="15110" max="15110" width="17.875" style="8" customWidth="1"/>
    <col min="15111" max="15120" width="9" style="8"/>
    <col min="15121" max="15121" width="14.375" style="8" customWidth="1"/>
    <col min="15122" max="15122" width="15.125" style="8" customWidth="1"/>
    <col min="15123" max="15365" width="9" style="8"/>
    <col min="15366" max="15366" width="17.875" style="8" customWidth="1"/>
    <col min="15367" max="15376" width="9" style="8"/>
    <col min="15377" max="15377" width="14.375" style="8" customWidth="1"/>
    <col min="15378" max="15378" width="15.125" style="8" customWidth="1"/>
    <col min="15379" max="15621" width="9" style="8"/>
    <col min="15622" max="15622" width="17.875" style="8" customWidth="1"/>
    <col min="15623" max="15632" width="9" style="8"/>
    <col min="15633" max="15633" width="14.375" style="8" customWidth="1"/>
    <col min="15634" max="15634" width="15.125" style="8" customWidth="1"/>
    <col min="15635" max="15877" width="9" style="8"/>
    <col min="15878" max="15878" width="17.875" style="8" customWidth="1"/>
    <col min="15879" max="15888" width="9" style="8"/>
    <col min="15889" max="15889" width="14.375" style="8" customWidth="1"/>
    <col min="15890" max="15890" width="15.125" style="8" customWidth="1"/>
    <col min="15891" max="16133" width="9" style="8"/>
    <col min="16134" max="16134" width="17.875" style="8" customWidth="1"/>
    <col min="16135" max="16144" width="9" style="8"/>
    <col min="16145" max="16145" width="14.375" style="8" customWidth="1"/>
    <col min="16146" max="16146" width="15.125" style="8" customWidth="1"/>
    <col min="16147" max="16384" width="9" style="8"/>
  </cols>
  <sheetData>
    <row r="1" spans="1:19">
      <c r="A1" s="8" t="s">
        <v>21</v>
      </c>
    </row>
    <row r="2" spans="1:19">
      <c r="A2" s="8" t="s">
        <v>22</v>
      </c>
    </row>
    <row r="3" spans="1:19">
      <c r="A3" s="8" t="s">
        <v>23</v>
      </c>
    </row>
    <row r="4" spans="1:19">
      <c r="A4" s="8" t="s">
        <v>24</v>
      </c>
    </row>
    <row r="5" spans="1:19">
      <c r="A5" s="8" t="s">
        <v>25</v>
      </c>
    </row>
    <row r="6" spans="1:19">
      <c r="A6" s="8" t="s">
        <v>26</v>
      </c>
    </row>
    <row r="7" spans="1:19">
      <c r="A7" s="2"/>
      <c r="B7" s="2"/>
      <c r="C7" s="2"/>
      <c r="D7" s="2"/>
      <c r="E7" s="2"/>
    </row>
    <row r="8" spans="1:19">
      <c r="A8" s="3" t="s">
        <v>27</v>
      </c>
      <c r="B8" s="3"/>
      <c r="C8" s="3"/>
      <c r="D8" s="3"/>
      <c r="E8" s="3"/>
    </row>
    <row r="9" spans="1:19">
      <c r="A9" s="3"/>
      <c r="B9" s="3" t="s">
        <v>28</v>
      </c>
      <c r="C9" s="3" t="s">
        <v>29</v>
      </c>
      <c r="D9" s="3" t="s">
        <v>30</v>
      </c>
      <c r="E9" s="9" t="s">
        <v>31</v>
      </c>
    </row>
    <row r="10" spans="1:19">
      <c r="A10" s="3" t="s">
        <v>32</v>
      </c>
      <c r="B10" s="3">
        <v>24</v>
      </c>
      <c r="C10" s="3">
        <v>15</v>
      </c>
      <c r="D10" s="3">
        <v>16</v>
      </c>
      <c r="E10" s="9">
        <v>20</v>
      </c>
    </row>
    <row r="11" spans="1:19">
      <c r="A11" s="3" t="s">
        <v>33</v>
      </c>
      <c r="B11" s="3">
        <v>30</v>
      </c>
      <c r="C11" s="3">
        <v>10</v>
      </c>
      <c r="D11" s="3">
        <v>24</v>
      </c>
      <c r="E11" s="9">
        <v>25</v>
      </c>
    </row>
    <row r="12" spans="1:19">
      <c r="A12" s="10" t="s">
        <v>34</v>
      </c>
      <c r="B12" s="10">
        <v>25</v>
      </c>
      <c r="C12" s="10">
        <v>18</v>
      </c>
      <c r="D12" s="10">
        <v>25</v>
      </c>
      <c r="E12" s="10">
        <v>27.5</v>
      </c>
    </row>
    <row r="15" spans="1:19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4:19"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4:19">
      <c r="I18" s="2"/>
      <c r="J18" s="2" t="s">
        <v>35</v>
      </c>
      <c r="K18" s="11"/>
      <c r="L18" s="11"/>
      <c r="M18" s="11"/>
      <c r="N18" s="11"/>
      <c r="O18" s="11"/>
      <c r="P18" s="2"/>
      <c r="Q18" s="2"/>
      <c r="R18" s="2"/>
      <c r="S18" s="2"/>
    </row>
    <row r="19" spans="4:19">
      <c r="I19" s="2"/>
      <c r="J19" s="2"/>
      <c r="K19" s="11"/>
      <c r="L19" s="11" t="s">
        <v>28</v>
      </c>
      <c r="M19" s="11" t="s">
        <v>29</v>
      </c>
      <c r="N19" s="11" t="s">
        <v>30</v>
      </c>
      <c r="O19" s="12" t="s">
        <v>31</v>
      </c>
      <c r="P19" s="2" t="s">
        <v>36</v>
      </c>
      <c r="Q19" s="2"/>
      <c r="R19" s="13" t="s">
        <v>37</v>
      </c>
      <c r="S19" s="2"/>
    </row>
    <row r="20" spans="4:19">
      <c r="I20" s="2"/>
      <c r="J20" s="2"/>
      <c r="K20" s="11" t="s">
        <v>32</v>
      </c>
      <c r="L20" s="14"/>
      <c r="M20" s="14"/>
      <c r="N20" s="14"/>
      <c r="O20" s="15"/>
      <c r="P20" s="106"/>
      <c r="Q20" s="108" t="s">
        <v>113</v>
      </c>
      <c r="R20" s="105"/>
      <c r="S20" s="2"/>
    </row>
    <row r="21" spans="4:19">
      <c r="D21" s="2"/>
      <c r="E21" s="2"/>
      <c r="F21" s="2"/>
      <c r="G21" s="2"/>
      <c r="H21" s="2"/>
      <c r="I21" s="2"/>
      <c r="J21" s="2"/>
      <c r="K21" s="11" t="s">
        <v>33</v>
      </c>
      <c r="L21" s="14"/>
      <c r="M21" s="14"/>
      <c r="N21" s="14"/>
      <c r="O21" s="15"/>
      <c r="P21" s="106"/>
      <c r="Q21" s="108" t="s">
        <v>113</v>
      </c>
      <c r="R21" s="105"/>
      <c r="S21" s="2"/>
    </row>
    <row r="22" spans="4:19">
      <c r="D22" s="2"/>
      <c r="E22" s="2"/>
      <c r="F22" s="2"/>
      <c r="G22" s="2"/>
      <c r="H22" s="2"/>
      <c r="I22" s="2"/>
      <c r="J22" s="2"/>
      <c r="K22" s="12" t="s">
        <v>34</v>
      </c>
      <c r="L22" s="15"/>
      <c r="M22" s="15"/>
      <c r="N22" s="15"/>
      <c r="O22" s="15"/>
      <c r="P22" s="106"/>
      <c r="Q22" s="108" t="s">
        <v>113</v>
      </c>
      <c r="R22" s="105"/>
      <c r="S22" s="2"/>
    </row>
    <row r="23" spans="4:19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4:19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4:19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4:19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4:19">
      <c r="D27" s="2" t="s">
        <v>123</v>
      </c>
      <c r="E27" s="11"/>
      <c r="F27" s="11"/>
      <c r="G27" s="11"/>
      <c r="H27" s="11"/>
      <c r="I27" s="11"/>
      <c r="J27" s="2"/>
      <c r="K27" s="2" t="s">
        <v>120</v>
      </c>
      <c r="L27" s="11"/>
      <c r="M27" s="11"/>
      <c r="N27" s="11"/>
      <c r="O27" s="11"/>
      <c r="P27" s="11"/>
      <c r="Q27" s="11"/>
      <c r="R27" s="2"/>
      <c r="S27" s="2"/>
    </row>
    <row r="28" spans="4:19">
      <c r="D28" s="2"/>
      <c r="E28" s="11"/>
      <c r="F28" s="11" t="s">
        <v>28</v>
      </c>
      <c r="G28" s="11" t="s">
        <v>29</v>
      </c>
      <c r="H28" s="11" t="s">
        <v>30</v>
      </c>
      <c r="I28" s="11" t="s">
        <v>31</v>
      </c>
      <c r="J28" s="2"/>
      <c r="K28" s="2"/>
      <c r="L28" s="11"/>
      <c r="M28" s="11" t="s">
        <v>28</v>
      </c>
      <c r="N28" s="11" t="s">
        <v>29</v>
      </c>
      <c r="O28" s="11" t="s">
        <v>30</v>
      </c>
      <c r="P28" s="11" t="s">
        <v>31</v>
      </c>
      <c r="Q28" s="11"/>
      <c r="R28" s="2"/>
      <c r="S28" s="2"/>
    </row>
    <row r="29" spans="4:19">
      <c r="D29" s="2"/>
      <c r="E29" s="11" t="s">
        <v>32</v>
      </c>
      <c r="F29" s="98"/>
      <c r="G29" s="98"/>
      <c r="H29" s="98"/>
      <c r="I29" s="98"/>
      <c r="J29" s="2"/>
      <c r="K29" s="2"/>
      <c r="L29" s="11" t="s">
        <v>32</v>
      </c>
      <c r="M29" s="100"/>
      <c r="N29" s="100"/>
      <c r="O29" s="100"/>
      <c r="P29" s="100"/>
      <c r="Q29" s="108"/>
      <c r="R29" s="2"/>
      <c r="S29" s="2"/>
    </row>
    <row r="30" spans="4:19">
      <c r="D30" s="2"/>
      <c r="E30" s="11" t="s">
        <v>33</v>
      </c>
      <c r="F30" s="98"/>
      <c r="G30" s="98"/>
      <c r="H30" s="98"/>
      <c r="I30" s="98"/>
      <c r="J30" s="2"/>
      <c r="K30" s="2"/>
      <c r="L30" s="11" t="s">
        <v>33</v>
      </c>
      <c r="M30" s="100"/>
      <c r="N30" s="100"/>
      <c r="O30" s="100"/>
      <c r="P30" s="100"/>
      <c r="Q30" s="108"/>
      <c r="R30" s="2"/>
      <c r="S30" s="2"/>
    </row>
    <row r="31" spans="4:19">
      <c r="D31" s="2"/>
      <c r="E31" s="12" t="s">
        <v>34</v>
      </c>
      <c r="F31" s="99"/>
      <c r="G31" s="99"/>
      <c r="H31" s="99"/>
      <c r="I31" s="99"/>
      <c r="J31" s="2"/>
      <c r="K31" s="2"/>
      <c r="L31" s="12" t="s">
        <v>34</v>
      </c>
      <c r="M31" s="101"/>
      <c r="N31" s="101"/>
      <c r="O31" s="101"/>
      <c r="P31" s="101"/>
      <c r="Q31" s="109"/>
      <c r="R31" s="2"/>
      <c r="S31" s="2"/>
    </row>
    <row r="32" spans="4:19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110"/>
      <c r="R32" s="2"/>
      <c r="S32" s="2"/>
    </row>
    <row r="33" spans="4:19">
      <c r="D33" s="2"/>
      <c r="E33" s="2" t="s">
        <v>38</v>
      </c>
      <c r="F33" s="103"/>
      <c r="G33" s="103"/>
      <c r="H33" s="103"/>
      <c r="I33" s="103"/>
      <c r="J33" s="2"/>
      <c r="K33" s="2" t="s">
        <v>121</v>
      </c>
      <c r="L33" s="2"/>
      <c r="M33" s="100"/>
      <c r="N33" s="100"/>
      <c r="O33" s="100"/>
      <c r="P33" s="100"/>
      <c r="Q33" s="107"/>
      <c r="R33" s="2"/>
      <c r="S33" s="2"/>
    </row>
    <row r="34" spans="4:19">
      <c r="D34" s="2"/>
      <c r="E34" s="2"/>
      <c r="F34" s="132" t="s">
        <v>114</v>
      </c>
      <c r="G34" s="132" t="s">
        <v>114</v>
      </c>
      <c r="H34" s="132" t="s">
        <v>114</v>
      </c>
      <c r="I34" s="132" t="s">
        <v>114</v>
      </c>
      <c r="J34" s="2"/>
      <c r="K34" s="2"/>
      <c r="L34" s="2"/>
      <c r="M34" s="107"/>
      <c r="N34" s="107"/>
      <c r="O34" s="107"/>
      <c r="P34" s="107"/>
      <c r="Q34" s="107"/>
      <c r="R34" s="2"/>
      <c r="S34" s="2"/>
    </row>
    <row r="35" spans="4:19">
      <c r="D35" s="2"/>
      <c r="E35" s="2" t="s">
        <v>39</v>
      </c>
      <c r="F35" s="104"/>
      <c r="G35" s="104"/>
      <c r="H35" s="104"/>
      <c r="I35" s="104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4:19">
      <c r="D36" s="2"/>
      <c r="E36" s="2"/>
      <c r="F36" s="2"/>
      <c r="G36" s="2"/>
      <c r="H36" s="2"/>
      <c r="I36" s="2"/>
      <c r="J36" s="2"/>
      <c r="K36" s="2"/>
      <c r="L36" s="2"/>
      <c r="M36" s="102"/>
      <c r="N36" s="86" t="s">
        <v>40</v>
      </c>
      <c r="O36" s="86" t="s">
        <v>41</v>
      </c>
      <c r="P36" s="86" t="s">
        <v>122</v>
      </c>
      <c r="Q36" s="2"/>
      <c r="R36" s="2"/>
      <c r="S36" s="2"/>
    </row>
    <row r="37" spans="4:19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4:19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4:19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4:19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E38E-7369-4E7C-95A7-4CCA814799C5}">
  <dimension ref="A1:N22"/>
  <sheetViews>
    <sheetView workbookViewId="0">
      <selection activeCell="J12" sqref="J12"/>
    </sheetView>
  </sheetViews>
  <sheetFormatPr defaultRowHeight="14.25"/>
  <cols>
    <col min="5" max="5" width="15.75" customWidth="1"/>
    <col min="10" max="10" width="12.25" customWidth="1"/>
    <col min="12" max="12" width="15.25" customWidth="1"/>
  </cols>
  <sheetData>
    <row r="1" spans="1:13">
      <c r="A1" t="s">
        <v>57</v>
      </c>
    </row>
    <row r="2" spans="1:13">
      <c r="A2" t="s">
        <v>56</v>
      </c>
    </row>
    <row r="3" spans="1:13">
      <c r="A3" t="s">
        <v>55</v>
      </c>
    </row>
    <row r="4" spans="1:13">
      <c r="A4" t="s">
        <v>54</v>
      </c>
    </row>
    <row r="5" spans="1:13">
      <c r="A5" t="s">
        <v>53</v>
      </c>
    </row>
    <row r="8" spans="1:13">
      <c r="A8" s="18"/>
      <c r="B8" s="18" t="s">
        <v>51</v>
      </c>
      <c r="C8" s="18" t="s">
        <v>50</v>
      </c>
      <c r="D8" s="18" t="s">
        <v>49</v>
      </c>
      <c r="E8" s="120"/>
    </row>
    <row r="9" spans="1:13" ht="15">
      <c r="A9" s="18" t="s">
        <v>48</v>
      </c>
      <c r="B9" s="131">
        <v>24</v>
      </c>
      <c r="C9" s="131">
        <v>12</v>
      </c>
      <c r="D9" s="131">
        <v>18</v>
      </c>
      <c r="E9" s="130"/>
      <c r="F9" s="111"/>
    </row>
    <row r="10" spans="1:13" ht="15">
      <c r="A10" s="18" t="s">
        <v>47</v>
      </c>
      <c r="B10" s="131">
        <v>18</v>
      </c>
      <c r="C10" s="131">
        <v>20</v>
      </c>
      <c r="D10" s="131">
        <v>16</v>
      </c>
      <c r="E10" s="130"/>
      <c r="F10" s="111"/>
    </row>
    <row r="11" spans="1:13" ht="15">
      <c r="A11" s="18" t="s">
        <v>46</v>
      </c>
      <c r="B11" s="131">
        <v>10</v>
      </c>
      <c r="C11" s="131">
        <v>8</v>
      </c>
      <c r="D11" s="131">
        <v>12</v>
      </c>
      <c r="E11" s="130"/>
      <c r="F11" s="111" t="s">
        <v>52</v>
      </c>
    </row>
    <row r="12" spans="1:13" ht="15">
      <c r="A12" s="18" t="s">
        <v>45</v>
      </c>
      <c r="B12" s="131">
        <v>16</v>
      </c>
      <c r="C12" s="131">
        <v>14</v>
      </c>
      <c r="D12" s="131">
        <v>6</v>
      </c>
      <c r="E12" s="130"/>
      <c r="G12" s="17" t="s">
        <v>51</v>
      </c>
      <c r="H12" s="17" t="s">
        <v>50</v>
      </c>
      <c r="I12" s="17" t="s">
        <v>49</v>
      </c>
      <c r="J12" s="112"/>
      <c r="K12" s="1" t="s">
        <v>43</v>
      </c>
    </row>
    <row r="13" spans="1:13" ht="15">
      <c r="F13" s="17" t="s">
        <v>48</v>
      </c>
      <c r="G13" s="117"/>
      <c r="H13" s="117"/>
      <c r="I13" s="117"/>
      <c r="J13" s="129"/>
      <c r="K13" s="115"/>
      <c r="L13" s="80" t="s">
        <v>44</v>
      </c>
      <c r="M13" s="116"/>
    </row>
    <row r="14" spans="1:13" ht="15">
      <c r="F14" s="17" t="s">
        <v>47</v>
      </c>
      <c r="G14" s="117"/>
      <c r="H14" s="117"/>
      <c r="I14" s="117"/>
      <c r="J14" s="129"/>
      <c r="K14" s="115"/>
      <c r="L14" s="80" t="s">
        <v>44</v>
      </c>
      <c r="M14" s="116"/>
    </row>
    <row r="15" spans="1:13" ht="15">
      <c r="F15" s="17" t="s">
        <v>46</v>
      </c>
      <c r="G15" s="117"/>
      <c r="H15" s="117"/>
      <c r="I15" s="117"/>
      <c r="J15" s="129"/>
      <c r="K15" s="115"/>
      <c r="L15" s="80" t="s">
        <v>44</v>
      </c>
      <c r="M15" s="116"/>
    </row>
    <row r="16" spans="1:13" ht="15">
      <c r="F16" s="17" t="s">
        <v>45</v>
      </c>
      <c r="G16" s="117"/>
      <c r="H16" s="117"/>
      <c r="I16" s="117"/>
      <c r="J16" s="129"/>
      <c r="K16" s="115"/>
      <c r="L16" s="80" t="s">
        <v>44</v>
      </c>
      <c r="M16" s="116"/>
    </row>
    <row r="17" spans="6:14" ht="15">
      <c r="F17" s="1" t="s">
        <v>43</v>
      </c>
      <c r="G17" s="113"/>
      <c r="H17" s="113"/>
      <c r="I17" s="113"/>
      <c r="J17" s="113"/>
    </row>
    <row r="18" spans="6:14" ht="15">
      <c r="G18" s="80" t="s">
        <v>44</v>
      </c>
      <c r="H18" s="80" t="s">
        <v>44</v>
      </c>
      <c r="I18" s="80" t="s">
        <v>44</v>
      </c>
      <c r="J18" s="80" t="s">
        <v>44</v>
      </c>
      <c r="K18" s="16"/>
    </row>
    <row r="19" spans="6:14" ht="15">
      <c r="G19" s="114"/>
      <c r="H19" s="114"/>
      <c r="I19" s="114"/>
      <c r="J19" s="114"/>
    </row>
    <row r="21" spans="6:14" ht="15">
      <c r="M21" s="25" t="s">
        <v>124</v>
      </c>
    </row>
    <row r="22" spans="6:14" ht="15">
      <c r="L22" s="25" t="s">
        <v>0</v>
      </c>
      <c r="M22" s="118"/>
      <c r="N22" s="25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EB977-457B-48ED-8033-AD1BD89713C4}">
  <dimension ref="A1:Q21"/>
  <sheetViews>
    <sheetView workbookViewId="0">
      <selection activeCell="G20" sqref="G20"/>
    </sheetView>
  </sheetViews>
  <sheetFormatPr defaultRowHeight="12.75"/>
  <cols>
    <col min="1" max="16384" width="9" style="8"/>
  </cols>
  <sheetData>
    <row r="1" spans="1:17">
      <c r="A1" s="19" t="s">
        <v>58</v>
      </c>
    </row>
    <row r="2" spans="1:17">
      <c r="A2" s="20" t="s">
        <v>59</v>
      </c>
    </row>
    <row r="3" spans="1:17">
      <c r="A3" s="19" t="s">
        <v>60</v>
      </c>
    </row>
    <row r="4" spans="1:17">
      <c r="A4" s="20" t="s">
        <v>61</v>
      </c>
    </row>
    <row r="5" spans="1:17">
      <c r="A5" s="20" t="s">
        <v>62</v>
      </c>
    </row>
    <row r="6" spans="1:17">
      <c r="A6" s="20" t="s">
        <v>63</v>
      </c>
    </row>
    <row r="7" spans="1:17">
      <c r="A7" s="20"/>
    </row>
    <row r="9" spans="1:17">
      <c r="F9" s="21" t="s">
        <v>64</v>
      </c>
      <c r="G9" s="8" t="s">
        <v>65</v>
      </c>
      <c r="M9" s="21"/>
    </row>
    <row r="10" spans="1:17">
      <c r="A10" s="133" t="s">
        <v>67</v>
      </c>
      <c r="B10" s="133" t="s">
        <v>68</v>
      </c>
      <c r="C10" s="133"/>
      <c r="F10" s="133" t="s">
        <v>67</v>
      </c>
      <c r="G10" s="133" t="s">
        <v>68</v>
      </c>
      <c r="H10" s="133"/>
      <c r="M10" s="134"/>
      <c r="N10" s="134"/>
      <c r="O10" s="134"/>
    </row>
    <row r="11" spans="1:17">
      <c r="A11" s="133"/>
      <c r="B11" s="119" t="s">
        <v>28</v>
      </c>
      <c r="C11" s="119" t="s">
        <v>29</v>
      </c>
      <c r="F11" s="133"/>
      <c r="G11" s="119" t="s">
        <v>28</v>
      </c>
      <c r="H11" s="119" t="s">
        <v>29</v>
      </c>
      <c r="I11" s="22" t="s">
        <v>43</v>
      </c>
      <c r="M11" s="134"/>
      <c r="N11" s="24"/>
      <c r="O11" s="24"/>
      <c r="P11" s="22"/>
    </row>
    <row r="12" spans="1:17">
      <c r="A12" s="119" t="s">
        <v>69</v>
      </c>
      <c r="B12" s="23">
        <v>0.8</v>
      </c>
      <c r="C12" s="23">
        <v>0.6</v>
      </c>
      <c r="F12" s="119" t="s">
        <v>69</v>
      </c>
      <c r="G12" s="122"/>
      <c r="H12" s="122"/>
      <c r="I12" s="121"/>
      <c r="J12" s="24" t="s">
        <v>44</v>
      </c>
      <c r="K12" s="123"/>
      <c r="M12" s="24"/>
      <c r="N12" s="124"/>
      <c r="O12" s="124"/>
      <c r="P12" s="125"/>
      <c r="Q12" s="24"/>
    </row>
    <row r="13" spans="1:17">
      <c r="A13" s="119" t="s">
        <v>70</v>
      </c>
      <c r="B13" s="23">
        <v>2</v>
      </c>
      <c r="C13" s="23">
        <v>1.5</v>
      </c>
      <c r="F13" s="119" t="s">
        <v>70</v>
      </c>
      <c r="G13" s="122"/>
      <c r="H13" s="122"/>
      <c r="I13" s="121"/>
      <c r="J13" s="24" t="s">
        <v>44</v>
      </c>
      <c r="K13" s="123"/>
      <c r="M13" s="24"/>
      <c r="N13" s="124"/>
      <c r="O13" s="124"/>
      <c r="P13" s="125"/>
      <c r="Q13" s="24"/>
    </row>
    <row r="14" spans="1:17">
      <c r="A14" s="119" t="s">
        <v>71</v>
      </c>
      <c r="B14" s="23">
        <v>0.7</v>
      </c>
      <c r="C14" s="23">
        <v>0.6</v>
      </c>
      <c r="F14" s="119" t="s">
        <v>71</v>
      </c>
      <c r="G14" s="122"/>
      <c r="H14" s="122"/>
      <c r="I14" s="121"/>
      <c r="J14" s="24" t="s">
        <v>44</v>
      </c>
      <c r="K14" s="123"/>
      <c r="M14" s="24"/>
      <c r="N14" s="124"/>
      <c r="O14" s="124"/>
      <c r="P14" s="125"/>
      <c r="Q14" s="24"/>
    </row>
    <row r="15" spans="1:17">
      <c r="A15" s="119" t="s">
        <v>72</v>
      </c>
      <c r="B15" s="23">
        <v>0.4</v>
      </c>
      <c r="C15" s="23">
        <v>0.2</v>
      </c>
      <c r="F15" s="119" t="s">
        <v>72</v>
      </c>
      <c r="G15" s="122"/>
      <c r="H15" s="122"/>
      <c r="I15" s="121"/>
      <c r="J15" s="24" t="s">
        <v>44</v>
      </c>
      <c r="K15" s="123"/>
      <c r="M15" s="24"/>
      <c r="N15" s="124"/>
      <c r="O15" s="124"/>
      <c r="P15" s="125"/>
      <c r="Q15" s="24"/>
    </row>
    <row r="16" spans="1:17">
      <c r="A16" s="119" t="s">
        <v>73</v>
      </c>
      <c r="B16" s="23">
        <v>0.2</v>
      </c>
      <c r="C16" s="23">
        <v>0.4</v>
      </c>
      <c r="F16" s="119" t="s">
        <v>73</v>
      </c>
      <c r="G16" s="122"/>
      <c r="H16" s="122"/>
      <c r="I16" s="121"/>
      <c r="J16" s="24" t="s">
        <v>44</v>
      </c>
      <c r="K16" s="123"/>
      <c r="M16" s="24"/>
      <c r="N16" s="124"/>
      <c r="O16" s="124"/>
      <c r="P16" s="125"/>
      <c r="Q16" s="24"/>
    </row>
    <row r="17" spans="1:17">
      <c r="A17" s="119" t="s">
        <v>74</v>
      </c>
      <c r="B17" s="23">
        <v>0.3</v>
      </c>
      <c r="C17" s="23">
        <v>0.5</v>
      </c>
      <c r="F17" s="119" t="s">
        <v>74</v>
      </c>
      <c r="G17" s="122"/>
      <c r="H17" s="122"/>
      <c r="I17" s="121"/>
      <c r="J17" s="24" t="s">
        <v>44</v>
      </c>
      <c r="K17" s="123"/>
      <c r="M17" s="24"/>
      <c r="N17" s="124"/>
      <c r="O17" s="124"/>
      <c r="P17" s="125"/>
      <c r="Q17" s="24"/>
    </row>
    <row r="18" spans="1:17">
      <c r="F18" s="22" t="s">
        <v>43</v>
      </c>
      <c r="G18" s="126"/>
      <c r="H18" s="126"/>
      <c r="M18" s="22"/>
      <c r="N18" s="125"/>
      <c r="O18" s="125"/>
    </row>
    <row r="20" spans="1:17">
      <c r="F20" s="8" t="s">
        <v>75</v>
      </c>
      <c r="G20" s="127"/>
      <c r="H20" s="22" t="s">
        <v>65</v>
      </c>
      <c r="I20" s="22" t="s">
        <v>42</v>
      </c>
    </row>
    <row r="21" spans="1:17">
      <c r="G21" s="128"/>
      <c r="H21" s="22"/>
      <c r="I21" s="22"/>
    </row>
  </sheetData>
  <mergeCells count="6">
    <mergeCell ref="N10:O10"/>
    <mergeCell ref="A10:A11"/>
    <mergeCell ref="B10:C10"/>
    <mergeCell ref="F10:F11"/>
    <mergeCell ref="G10:H10"/>
    <mergeCell ref="M10:M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14C82-6741-4648-82F6-2AD0431F6C2F}">
  <dimension ref="A1:L20"/>
  <sheetViews>
    <sheetView tabSelected="1" workbookViewId="0">
      <selection activeCell="M4" sqref="M4"/>
    </sheetView>
  </sheetViews>
  <sheetFormatPr defaultRowHeight="12.75"/>
  <cols>
    <col min="1" max="16384" width="9" style="8"/>
  </cols>
  <sheetData>
    <row r="1" spans="1:12">
      <c r="A1" s="19" t="s">
        <v>58</v>
      </c>
    </row>
    <row r="2" spans="1:12">
      <c r="A2" s="20" t="s">
        <v>59</v>
      </c>
    </row>
    <row r="3" spans="1:12">
      <c r="A3" s="19" t="s">
        <v>60</v>
      </c>
    </row>
    <row r="4" spans="1:12">
      <c r="A4" s="20" t="s">
        <v>61</v>
      </c>
    </row>
    <row r="5" spans="1:12">
      <c r="A5" s="20" t="s">
        <v>62</v>
      </c>
    </row>
    <row r="6" spans="1:12">
      <c r="A6" s="20" t="s">
        <v>63</v>
      </c>
    </row>
    <row r="7" spans="1:12">
      <c r="A7" s="20"/>
    </row>
    <row r="9" spans="1:12">
      <c r="G9" s="21" t="s">
        <v>64</v>
      </c>
      <c r="H9" s="8" t="s">
        <v>66</v>
      </c>
    </row>
    <row r="10" spans="1:12">
      <c r="A10" s="133" t="s">
        <v>67</v>
      </c>
      <c r="B10" s="133" t="s">
        <v>68</v>
      </c>
      <c r="C10" s="133"/>
      <c r="G10" s="133" t="s">
        <v>67</v>
      </c>
      <c r="H10" s="133" t="s">
        <v>68</v>
      </c>
      <c r="I10" s="133"/>
    </row>
    <row r="11" spans="1:12">
      <c r="A11" s="133"/>
      <c r="B11" s="119" t="s">
        <v>28</v>
      </c>
      <c r="C11" s="119" t="s">
        <v>29</v>
      </c>
      <c r="G11" s="133"/>
      <c r="H11" s="119" t="s">
        <v>28</v>
      </c>
      <c r="I11" s="119" t="s">
        <v>29</v>
      </c>
      <c r="J11" s="22" t="s">
        <v>43</v>
      </c>
    </row>
    <row r="12" spans="1:12">
      <c r="A12" s="119" t="s">
        <v>69</v>
      </c>
      <c r="B12" s="23">
        <v>0.8</v>
      </c>
      <c r="C12" s="23">
        <v>0.6</v>
      </c>
      <c r="G12" s="119" t="s">
        <v>69</v>
      </c>
      <c r="H12" s="122"/>
      <c r="I12" s="122"/>
      <c r="J12" s="121"/>
      <c r="K12" s="24" t="s">
        <v>44</v>
      </c>
      <c r="L12" s="123"/>
    </row>
    <row r="13" spans="1:12">
      <c r="A13" s="119" t="s">
        <v>70</v>
      </c>
      <c r="B13" s="23">
        <v>2</v>
      </c>
      <c r="C13" s="23">
        <v>1.5</v>
      </c>
      <c r="G13" s="119" t="s">
        <v>70</v>
      </c>
      <c r="H13" s="122"/>
      <c r="I13" s="122"/>
      <c r="J13" s="121"/>
      <c r="K13" s="24" t="s">
        <v>44</v>
      </c>
      <c r="L13" s="123"/>
    </row>
    <row r="14" spans="1:12">
      <c r="A14" s="119" t="s">
        <v>71</v>
      </c>
      <c r="B14" s="23">
        <v>0.7</v>
      </c>
      <c r="C14" s="23">
        <v>0.6</v>
      </c>
      <c r="G14" s="119" t="s">
        <v>71</v>
      </c>
      <c r="H14" s="122"/>
      <c r="I14" s="122"/>
      <c r="J14" s="121"/>
      <c r="K14" s="24" t="s">
        <v>44</v>
      </c>
      <c r="L14" s="123"/>
    </row>
    <row r="15" spans="1:12">
      <c r="A15" s="119" t="s">
        <v>72</v>
      </c>
      <c r="B15" s="23">
        <v>0.4</v>
      </c>
      <c r="C15" s="23">
        <v>0.2</v>
      </c>
      <c r="G15" s="119" t="s">
        <v>72</v>
      </c>
      <c r="H15" s="122"/>
      <c r="I15" s="122"/>
      <c r="J15" s="121"/>
      <c r="K15" s="24" t="s">
        <v>44</v>
      </c>
      <c r="L15" s="123"/>
    </row>
    <row r="16" spans="1:12">
      <c r="A16" s="119" t="s">
        <v>73</v>
      </c>
      <c r="B16" s="23">
        <v>0.2</v>
      </c>
      <c r="C16" s="23">
        <v>0.4</v>
      </c>
      <c r="G16" s="119" t="s">
        <v>73</v>
      </c>
      <c r="H16" s="122"/>
      <c r="I16" s="122"/>
      <c r="J16" s="121"/>
      <c r="K16" s="24" t="s">
        <v>44</v>
      </c>
      <c r="L16" s="123"/>
    </row>
    <row r="17" spans="1:12">
      <c r="A17" s="119" t="s">
        <v>74</v>
      </c>
      <c r="B17" s="23">
        <v>0.3</v>
      </c>
      <c r="C17" s="23">
        <v>0.5</v>
      </c>
      <c r="G17" s="119" t="s">
        <v>74</v>
      </c>
      <c r="H17" s="122"/>
      <c r="I17" s="122"/>
      <c r="J17" s="121"/>
      <c r="K17" s="24" t="s">
        <v>44</v>
      </c>
      <c r="L17" s="123"/>
    </row>
    <row r="18" spans="1:12">
      <c r="G18" s="22" t="s">
        <v>43</v>
      </c>
      <c r="H18" s="126"/>
      <c r="I18" s="126"/>
    </row>
    <row r="20" spans="1:12">
      <c r="G20" s="8" t="s">
        <v>75</v>
      </c>
      <c r="H20" s="127"/>
      <c r="I20" s="22" t="s">
        <v>66</v>
      </c>
      <c r="J20" s="22" t="s">
        <v>42</v>
      </c>
    </row>
  </sheetData>
  <mergeCells count="4">
    <mergeCell ref="A10:A11"/>
    <mergeCell ref="B10:C10"/>
    <mergeCell ref="G10:G11"/>
    <mergeCell ref="H10:I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Zad. 1</vt:lpstr>
      <vt:lpstr>Zad. 2</vt:lpstr>
      <vt:lpstr>Zad. 3</vt:lpstr>
      <vt:lpstr>Zad. 4</vt:lpstr>
      <vt:lpstr>Zad 5 (a)</vt:lpstr>
      <vt:lpstr>Zad 5 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tpisula</cp:lastModifiedBy>
  <dcterms:created xsi:type="dcterms:W3CDTF">2020-10-22T14:36:19Z</dcterms:created>
  <dcterms:modified xsi:type="dcterms:W3CDTF">2022-11-15T20:39:35Z</dcterms:modified>
</cp:coreProperties>
</file>